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National Live Music Office\Sector Development\Reports\LMO 2015 Report\Appendix Documents\Live and Local\"/>
    </mc:Choice>
  </mc:AlternateContent>
  <bookViews>
    <workbookView xWindow="0" yWindow="0" windowWidth="28695" windowHeight="12285" activeTab="5"/>
  </bookViews>
  <sheets>
    <sheet name="Event Planning Budget" sheetId="1" r:id="rId1"/>
    <sheet name="Artist Planning Budget" sheetId="2" r:id="rId2"/>
    <sheet name="Venues Planning" sheetId="4" r:id="rId3"/>
    <sheet name="Sponsor Planning" sheetId="5" r:id="rId4"/>
    <sheet name="Production Planning Budget" sheetId="3" r:id="rId5"/>
    <sheet name="Media Planning " sheetId="6" r:id="rId6"/>
  </sheets>
  <definedNames>
    <definedName name="_xlnm.Print_Area" localSheetId="1">'Artist Planning Budget'!$A$1:$L$26</definedName>
    <definedName name="_xlnm.Print_Area" localSheetId="0">'Event Planning Budget'!$A$1:$H$192</definedName>
    <definedName name="_xlnm.Print_Area" localSheetId="5">'Media Planning '!$A$1:$I$26</definedName>
    <definedName name="_xlnm.Print_Area" localSheetId="4">'Production Planning Budget'!$B$1:$L$84</definedName>
    <definedName name="_xlnm.Print_Area" localSheetId="3">'Sponsor Planning'!$A$1:$J$26</definedName>
    <definedName name="_xlnm.Print_Area" localSheetId="2">'Venues Planning'!$A$1:$J$25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2" i="3" l="1"/>
  <c r="L23" i="3"/>
  <c r="L24" i="3"/>
  <c r="L25" i="3"/>
  <c r="L26" i="3"/>
  <c r="L27" i="3"/>
  <c r="L29" i="3"/>
  <c r="L33" i="3"/>
  <c r="J33" i="3"/>
  <c r="L6" i="3"/>
  <c r="L7" i="3"/>
  <c r="L17" i="3" s="1"/>
  <c r="L8" i="3"/>
  <c r="L9" i="3"/>
  <c r="L10" i="3"/>
  <c r="L11" i="3"/>
  <c r="L13" i="3"/>
  <c r="L14" i="3"/>
  <c r="J17" i="3"/>
  <c r="G191" i="1"/>
  <c r="G165" i="1"/>
  <c r="G173" i="1" s="1"/>
  <c r="F26" i="1" s="1"/>
  <c r="G166" i="1"/>
  <c r="G168" i="1"/>
  <c r="G169" i="1"/>
  <c r="G171" i="1"/>
  <c r="G155" i="1"/>
  <c r="G161" i="1"/>
  <c r="F25" i="1" s="1"/>
  <c r="G143" i="1"/>
  <c r="G144" i="1"/>
  <c r="G145" i="1"/>
  <c r="G147" i="1"/>
  <c r="G151" i="1" s="1"/>
  <c r="G148" i="1"/>
  <c r="G149" i="1"/>
  <c r="E151" i="1"/>
  <c r="G136" i="1"/>
  <c r="G137" i="1"/>
  <c r="G139" i="1"/>
  <c r="E139" i="1"/>
  <c r="G128" i="1"/>
  <c r="G131" i="1"/>
  <c r="E131" i="1"/>
  <c r="G112" i="1"/>
  <c r="G113" i="1" s="1"/>
  <c r="F21" i="1" s="1"/>
  <c r="E113" i="1"/>
  <c r="G95" i="1"/>
  <c r="G102" i="1"/>
  <c r="F20" i="1" s="1"/>
  <c r="G90" i="1"/>
  <c r="G66" i="1"/>
  <c r="G53" i="1"/>
  <c r="G16" i="1"/>
  <c r="F19" i="1"/>
  <c r="F22" i="1"/>
  <c r="F23" i="1"/>
  <c r="F27" i="1"/>
  <c r="C26" i="5"/>
  <c r="E84" i="3"/>
  <c r="E12" i="3"/>
  <c r="E74" i="3"/>
  <c r="E11" i="3" s="1"/>
  <c r="E64" i="3"/>
  <c r="E10" i="3"/>
  <c r="E54" i="3"/>
  <c r="E9" i="3" s="1"/>
  <c r="E44" i="3"/>
  <c r="E8" i="3"/>
  <c r="E34" i="3"/>
  <c r="E7" i="3" s="1"/>
  <c r="E24" i="3"/>
  <c r="E6" i="3"/>
  <c r="B26" i="2"/>
  <c r="C14" i="3"/>
  <c r="C24" i="3" s="1"/>
  <c r="C34" i="3" s="1"/>
  <c r="C44" i="3" s="1"/>
  <c r="C54" i="3" s="1"/>
  <c r="C64" i="3" s="1"/>
  <c r="C74" i="3" s="1"/>
  <c r="C84" i="3" s="1"/>
  <c r="E13" i="3"/>
  <c r="E14" i="3" l="1"/>
  <c r="G29" i="1"/>
  <c r="F30" i="1" l="1"/>
  <c r="G31" i="1" s="1"/>
  <c r="G33" i="1" s="1"/>
</calcChain>
</file>

<file path=xl/sharedStrings.xml><?xml version="1.0" encoding="utf-8"?>
<sst xmlns="http://schemas.openxmlformats.org/spreadsheetml/2006/main" count="315" uniqueCount="195">
  <si>
    <t>TOTAL ARTIST FEES</t>
  </si>
  <si>
    <t>Printing</t>
  </si>
  <si>
    <t>Cancellation</t>
    <phoneticPr fontId="0"/>
  </si>
  <si>
    <t>Equipment</t>
  </si>
  <si>
    <t>Workmens Comp</t>
  </si>
  <si>
    <t>(10) Other  Expenses</t>
  </si>
  <si>
    <t>(11) Pre &amp; Post Event Expenses</t>
  </si>
  <si>
    <t>Set Design &amp; Construction</t>
  </si>
  <si>
    <t>Lighting Design</t>
  </si>
  <si>
    <t>Trucking</t>
  </si>
  <si>
    <t>Sound &amp; Lights</t>
  </si>
  <si>
    <t>Equipment Supplies &amp; Maint</t>
  </si>
  <si>
    <t>Hotels</t>
  </si>
  <si>
    <t>Telephone</t>
  </si>
  <si>
    <t>Auto Rental &amp; Expenses</t>
  </si>
  <si>
    <t>Bus Expenses</t>
  </si>
  <si>
    <t>Passes &amp; Tags</t>
  </si>
  <si>
    <t>Itineraries</t>
  </si>
  <si>
    <t>Production Breakdown</t>
  </si>
  <si>
    <t>PA</t>
  </si>
  <si>
    <t>VOCAL PA</t>
  </si>
  <si>
    <t>Backline Breakdown</t>
  </si>
  <si>
    <t>DRUMS</t>
  </si>
  <si>
    <t>KEYS</t>
  </si>
  <si>
    <t>Units</t>
  </si>
  <si>
    <t>PIANO</t>
  </si>
  <si>
    <t>BASS AMP</t>
  </si>
  <si>
    <t>GUITAR AMPS</t>
  </si>
  <si>
    <t>DJ GEAR</t>
  </si>
  <si>
    <t>Vocal PA's</t>
  </si>
  <si>
    <t>Bump In</t>
  </si>
  <si>
    <t>Bump Out</t>
  </si>
  <si>
    <t>1.Transport Costs</t>
  </si>
  <si>
    <t>2.Audio Costs</t>
  </si>
  <si>
    <t>3.Operator Costs</t>
  </si>
  <si>
    <t>4.Lighting Costs</t>
  </si>
  <si>
    <t>5.Crew Costs</t>
  </si>
  <si>
    <t>6.Backline Costs</t>
  </si>
  <si>
    <t>7.Misc</t>
  </si>
  <si>
    <t>6.Misc Costs</t>
  </si>
  <si>
    <t>ARTIST</t>
  </si>
  <si>
    <t>FEE</t>
  </si>
  <si>
    <t>STATUS</t>
  </si>
  <si>
    <t>DEALING</t>
  </si>
  <si>
    <t>GENRE</t>
  </si>
  <si>
    <t>VENUE</t>
  </si>
  <si>
    <t>WEBSITE</t>
  </si>
  <si>
    <t>PHONE</t>
  </si>
  <si>
    <t>EMAIL</t>
  </si>
  <si>
    <t>TECH REQUIREMENTS</t>
  </si>
  <si>
    <t>NOTES</t>
  </si>
  <si>
    <t>CONFIRMED</t>
  </si>
  <si>
    <t>HIP HOP</t>
  </si>
  <si>
    <t>DJ/producer /vocalist</t>
  </si>
  <si>
    <t>Band/Indie Pop</t>
  </si>
  <si>
    <t>Pop</t>
  </si>
  <si>
    <t>Soul/Electro/Hip Hop</t>
  </si>
  <si>
    <t>INDIE</t>
  </si>
  <si>
    <t>Funk</t>
  </si>
  <si>
    <t xml:space="preserve">EVENT: </t>
  </si>
  <si>
    <t xml:space="preserve">PERIOD: </t>
  </si>
  <si>
    <t>INCOME</t>
  </si>
  <si>
    <t>Partner Income</t>
  </si>
  <si>
    <t>(Schedule 1)</t>
  </si>
  <si>
    <t>Sponsor Income</t>
  </si>
  <si>
    <t>(Schedule 2)</t>
  </si>
  <si>
    <t>Merchandising</t>
  </si>
  <si>
    <t>Expense Reimbursements</t>
  </si>
  <si>
    <t xml:space="preserve">   Total Income</t>
  </si>
  <si>
    <t>EXPENSES</t>
  </si>
  <si>
    <t>Artist Fees</t>
  </si>
  <si>
    <t>(Schedule 3)</t>
  </si>
  <si>
    <t>Crew Wages &amp; Fees</t>
  </si>
  <si>
    <t>(Schedule 4)</t>
  </si>
  <si>
    <t>Venue Expences</t>
  </si>
  <si>
    <t>(Schedule 5)</t>
  </si>
  <si>
    <t>Production Costs</t>
  </si>
  <si>
    <t>(Schedule 6)</t>
  </si>
  <si>
    <t>Supplies</t>
  </si>
  <si>
    <t>(Schedule 7)</t>
  </si>
  <si>
    <t>Transportation</t>
  </si>
  <si>
    <t>(Schedule 8)</t>
  </si>
  <si>
    <t>Insurance</t>
  </si>
  <si>
    <t>(Schedule 9)</t>
  </si>
  <si>
    <t>Other  Expenses</t>
  </si>
  <si>
    <t>(Schedule 10)</t>
  </si>
  <si>
    <t>Pre &amp; Post Event Expenses</t>
  </si>
  <si>
    <t>(Schedule 11)</t>
  </si>
  <si>
    <t>Misc.</t>
  </si>
  <si>
    <t>SUB TOTAL EXPENSES</t>
  </si>
  <si>
    <t>Contingency</t>
  </si>
  <si>
    <t xml:space="preserve">  (5%)</t>
  </si>
  <si>
    <t>TOTAL EXPENSES</t>
  </si>
  <si>
    <t>Net Profit (Loss)</t>
  </si>
  <si>
    <t xml:space="preserve">EVENT NAME: </t>
  </si>
  <si>
    <t>Dates:</t>
  </si>
  <si>
    <t xml:space="preserve"> $</t>
  </si>
  <si>
    <t>(1) Partner Income</t>
  </si>
  <si>
    <t>Total</t>
  </si>
  <si>
    <t>TOTAL</t>
  </si>
  <si>
    <t>(2) Sponsor Income</t>
  </si>
  <si>
    <t xml:space="preserve">   Totals</t>
  </si>
  <si>
    <t>(3) Artist Fees</t>
  </si>
  <si>
    <t xml:space="preserve"> Per Day</t>
  </si>
  <si>
    <t>FULL RATES</t>
  </si>
  <si>
    <t>(4) Crew Wages &amp; Fees</t>
  </si>
  <si>
    <t>Days</t>
  </si>
  <si>
    <t>Curator</t>
  </si>
  <si>
    <t>Event Co-Ordinator</t>
  </si>
  <si>
    <t>Social Medial Co-Ordinator</t>
  </si>
  <si>
    <t>Production Manager</t>
  </si>
  <si>
    <t>(5) Venue Expences</t>
  </si>
  <si>
    <t>Telephone / Cell</t>
  </si>
  <si>
    <t>Internet</t>
  </si>
  <si>
    <t>Gratuities</t>
  </si>
  <si>
    <t>Instrument Rental</t>
  </si>
  <si>
    <t>Production Supplies</t>
  </si>
  <si>
    <t>Misc</t>
  </si>
  <si>
    <t>(6) Production Costs</t>
  </si>
  <si>
    <t>Cost</t>
    <phoneticPr fontId="0" type="noConversion"/>
  </si>
  <si>
    <t>APRA Licence Fee</t>
  </si>
  <si>
    <t>Audio</t>
  </si>
  <si>
    <t>Production supplies</t>
  </si>
  <si>
    <t>Radio rentals</t>
  </si>
  <si>
    <t>Bump In &amp; Bump Out Crew</t>
  </si>
  <si>
    <t>Other</t>
  </si>
  <si>
    <t>(7) Supplies</t>
  </si>
  <si>
    <t xml:space="preserve"> Rate</t>
  </si>
  <si>
    <t>Rider</t>
  </si>
  <si>
    <t>Food &amp; Conferences</t>
  </si>
  <si>
    <t>(8) Transportation</t>
  </si>
  <si>
    <t>Air Fares</t>
  </si>
  <si>
    <t>Bus rental</t>
  </si>
  <si>
    <t>Local car service</t>
  </si>
  <si>
    <t>Rental Cars</t>
  </si>
  <si>
    <t>(9) Insurance</t>
  </si>
  <si>
    <t>Liability</t>
  </si>
  <si>
    <t>Marketing/PR</t>
  </si>
  <si>
    <t>Parking</t>
  </si>
  <si>
    <t>Partner 1</t>
  </si>
  <si>
    <t>Partner 2</t>
  </si>
  <si>
    <t>Partner 3</t>
  </si>
  <si>
    <t>Sponsor 1</t>
  </si>
  <si>
    <t>Sponsor 2</t>
  </si>
  <si>
    <t>Sponsor 3</t>
  </si>
  <si>
    <t>Artist 1</t>
  </si>
  <si>
    <t>Artist 2</t>
  </si>
  <si>
    <t>Artist 3</t>
  </si>
  <si>
    <t>Backline Hire</t>
  </si>
  <si>
    <t>Radio Rental</t>
  </si>
  <si>
    <t>APROACHED</t>
  </si>
  <si>
    <t>UNAVAILABLE</t>
  </si>
  <si>
    <t>DATE:</t>
  </si>
  <si>
    <t>Venue 1</t>
  </si>
  <si>
    <t>Venue 2</t>
  </si>
  <si>
    <t>Venue 3</t>
  </si>
  <si>
    <t>CONTACT</t>
  </si>
  <si>
    <t>PHONE/MOBILE</t>
  </si>
  <si>
    <t>ADDRESS</t>
  </si>
  <si>
    <t>CAPACITY</t>
  </si>
  <si>
    <t>INHOUSE PRODUCTION</t>
  </si>
  <si>
    <t>PROPOSED VENUE</t>
  </si>
  <si>
    <t>MANAGER or AGENT</t>
  </si>
  <si>
    <t>SPONSOR</t>
  </si>
  <si>
    <t>DECLINED</t>
  </si>
  <si>
    <t>AGREED TERMS OF SPONSORSHIP</t>
  </si>
  <si>
    <t>INSERT EVENT NAME</t>
  </si>
  <si>
    <t>Insert Event Date</t>
  </si>
  <si>
    <t>Insert Event Name</t>
  </si>
  <si>
    <t>Cost</t>
    <phoneticPr fontId="0" type="noConversion"/>
  </si>
  <si>
    <t>Days/Weeks</t>
    <phoneticPr fontId="0" type="noConversion"/>
  </si>
  <si>
    <t>Trucking</t>
    <phoneticPr fontId="0"/>
  </si>
  <si>
    <t>Lights</t>
  </si>
  <si>
    <t>Opperators</t>
  </si>
  <si>
    <t>Security</t>
  </si>
  <si>
    <t>Infrastructure</t>
  </si>
  <si>
    <t>AUDIO</t>
  </si>
  <si>
    <t>LIGHTS</t>
  </si>
  <si>
    <t>PRODUCTION SUPPLIES</t>
  </si>
  <si>
    <t>DESKS</t>
  </si>
  <si>
    <t>MONITORS</t>
  </si>
  <si>
    <t>MISC</t>
  </si>
  <si>
    <t>OTHER</t>
  </si>
  <si>
    <t>STAGEING</t>
  </si>
  <si>
    <t>MEDIA TYPE</t>
  </si>
  <si>
    <t>Print 1</t>
  </si>
  <si>
    <t>Website 2</t>
  </si>
  <si>
    <t>Social Media 3</t>
  </si>
  <si>
    <t>PUBLISH DATE</t>
  </si>
  <si>
    <t>EVENT PLANNING BUDGET</t>
  </si>
  <si>
    <t>ARTIST PLANNING BUDGET</t>
  </si>
  <si>
    <t>VENUE PLANNING</t>
  </si>
  <si>
    <t>SPONSOR PLANNING</t>
  </si>
  <si>
    <t>PRODUCTION PLANNING BUDGET</t>
  </si>
  <si>
    <t>MEDIA PLANNING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</si>
</sst>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ddd\ mmm\ dd\,\ yy"/>
    <numFmt numFmtId="167" formatCode="_-[$$-C09]* #,##0.00_-;\-[$$-C09]* #,##0.00_-;_-[$$-C09]* &quot;-&quot;??_-;_-@_-"/>
    <numFmt numFmtId="168" formatCode="[$$-C09]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Geneva"/>
    </font>
    <font>
      <b/>
      <u/>
      <sz val="10"/>
      <name val="Geneva"/>
    </font>
    <font>
      <b/>
      <u/>
      <sz val="10"/>
      <color indexed="8"/>
      <name val="Geneva"/>
    </font>
    <font>
      <sz val="10"/>
      <color indexed="8"/>
      <name val="Geneva"/>
    </font>
    <font>
      <b/>
      <sz val="10"/>
      <color indexed="8"/>
      <name val="Geneva"/>
    </font>
    <font>
      <b/>
      <sz val="12"/>
      <name val="Geneva"/>
    </font>
    <font>
      <u/>
      <sz val="10"/>
      <name val="Geneva"/>
    </font>
    <font>
      <b/>
      <sz val="12"/>
      <color indexed="0"/>
      <name val="Helvetica Neue"/>
    </font>
    <font>
      <sz val="10"/>
      <color indexed="0"/>
      <name val="Helvetica Neue"/>
    </font>
    <font>
      <u/>
      <sz val="11"/>
      <color indexed="12"/>
      <name val="Calibri"/>
      <family val="2"/>
    </font>
    <font>
      <b/>
      <sz val="10"/>
      <name val="Helvetica Neue"/>
    </font>
    <font>
      <sz val="10"/>
      <name val="Helvetica Neue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Geneva"/>
    </font>
    <font>
      <sz val="10"/>
      <name val="Verdana"/>
      <family val="2"/>
    </font>
    <font>
      <b/>
      <sz val="14"/>
      <name val="Geneva"/>
    </font>
    <font>
      <sz val="14"/>
      <name val="Geneva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2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15" fontId="2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2" xfId="0" applyFont="1" applyBorder="1"/>
    <xf numFmtId="1" fontId="3" fillId="0" borderId="0" xfId="0" applyNumberFormat="1" applyFont="1"/>
    <xf numFmtId="0" fontId="0" fillId="0" borderId="0" xfId="0" applyAlignment="1">
      <alignment horizontal="center" vertical="center"/>
    </xf>
    <xf numFmtId="0" fontId="0" fillId="2" borderId="8" xfId="0" applyFill="1" applyBorder="1"/>
    <xf numFmtId="164" fontId="4" fillId="2" borderId="8" xfId="0" applyNumberFormat="1" applyFont="1" applyFill="1" applyBorder="1" applyAlignment="1">
      <alignment horizontal="center" vertical="top"/>
    </xf>
    <xf numFmtId="1" fontId="4" fillId="2" borderId="8" xfId="0" applyNumberFormat="1" applyFont="1" applyFill="1" applyBorder="1" applyAlignment="1">
      <alignment horizontal="center" vertical="top"/>
    </xf>
    <xf numFmtId="0" fontId="10" fillId="3" borderId="8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vertical="top"/>
    </xf>
    <xf numFmtId="44" fontId="11" fillId="4" borderId="8" xfId="1" applyFont="1" applyFill="1" applyBorder="1" applyAlignment="1">
      <alignment horizontal="center" vertical="center"/>
    </xf>
    <xf numFmtId="44" fontId="11" fillId="2" borderId="8" xfId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vertical="top"/>
    </xf>
    <xf numFmtId="0" fontId="12" fillId="4" borderId="8" xfId="2" applyNumberFormat="1" applyFill="1" applyBorder="1" applyAlignment="1" applyProtection="1">
      <alignment vertical="top"/>
    </xf>
    <xf numFmtId="168" fontId="12" fillId="4" borderId="8" xfId="2" applyNumberFormat="1" applyFill="1" applyBorder="1" applyAlignment="1" applyProtection="1">
      <alignment vertical="top"/>
    </xf>
    <xf numFmtId="168" fontId="11" fillId="4" borderId="8" xfId="0" applyNumberFormat="1" applyFont="1" applyFill="1" applyBorder="1" applyAlignment="1">
      <alignment vertical="top"/>
    </xf>
    <xf numFmtId="0" fontId="11" fillId="0" borderId="8" xfId="0" applyNumberFormat="1" applyFont="1" applyFill="1" applyBorder="1" applyAlignment="1">
      <alignment vertical="top"/>
    </xf>
    <xf numFmtId="0" fontId="11" fillId="0" borderId="16" xfId="0" applyNumberFormat="1" applyFont="1" applyFill="1" applyBorder="1" applyAlignment="1">
      <alignment vertical="top"/>
    </xf>
    <xf numFmtId="0" fontId="11" fillId="0" borderId="8" xfId="0" applyNumberFormat="1" applyFont="1" applyBorder="1" applyAlignment="1">
      <alignment vertical="top"/>
    </xf>
    <xf numFmtId="44" fontId="13" fillId="4" borderId="8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/>
    <xf numFmtId="44" fontId="11" fillId="5" borderId="8" xfId="1" applyFont="1" applyFill="1" applyBorder="1" applyAlignment="1">
      <alignment horizontal="center" vertical="center"/>
    </xf>
    <xf numFmtId="44" fontId="11" fillId="6" borderId="8" xfId="1" applyFont="1" applyFill="1" applyBorder="1" applyAlignment="1">
      <alignment horizontal="center" vertical="center"/>
    </xf>
    <xf numFmtId="0" fontId="12" fillId="0" borderId="8" xfId="2" applyBorder="1" applyAlignment="1" applyProtection="1"/>
    <xf numFmtId="0" fontId="0" fillId="0" borderId="8" xfId="0" applyBorder="1"/>
    <xf numFmtId="0" fontId="11" fillId="4" borderId="9" xfId="0" applyNumberFormat="1" applyFont="1" applyFill="1" applyBorder="1" applyAlignment="1">
      <alignment vertical="top"/>
    </xf>
    <xf numFmtId="44" fontId="11" fillId="4" borderId="9" xfId="1" applyFont="1" applyFill="1" applyBorder="1" applyAlignment="1">
      <alignment horizontal="center" vertical="center"/>
    </xf>
    <xf numFmtId="44" fontId="11" fillId="0" borderId="9" xfId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vertical="top"/>
    </xf>
    <xf numFmtId="0" fontId="16" fillId="0" borderId="18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44" fontId="16" fillId="0" borderId="19" xfId="0" applyNumberFormat="1" applyFont="1" applyBorder="1" applyAlignment="1">
      <alignment horizontal="center" vertical="center"/>
    </xf>
    <xf numFmtId="44" fontId="11" fillId="0" borderId="8" xfId="1" applyNumberFormat="1" applyFont="1" applyFill="1" applyBorder="1" applyAlignment="1">
      <alignment horizontal="left" vertical="center"/>
    </xf>
    <xf numFmtId="0" fontId="6" fillId="2" borderId="0" xfId="0" applyFont="1" applyFill="1" applyBorder="1"/>
    <xf numFmtId="2" fontId="6" fillId="2" borderId="0" xfId="0" applyNumberFormat="1" applyFont="1" applyFill="1" applyBorder="1" applyAlignment="1">
      <alignment vertical="top"/>
    </xf>
    <xf numFmtId="164" fontId="6" fillId="2" borderId="0" xfId="0" applyNumberFormat="1" applyFont="1" applyFill="1" applyBorder="1"/>
    <xf numFmtId="0" fontId="3" fillId="7" borderId="0" xfId="0" applyFont="1" applyFill="1" applyBorder="1"/>
    <xf numFmtId="2" fontId="3" fillId="7" borderId="0" xfId="0" applyNumberFormat="1" applyFont="1" applyFill="1" applyBorder="1" applyAlignment="1">
      <alignment vertical="top"/>
    </xf>
    <xf numFmtId="164" fontId="3" fillId="7" borderId="0" xfId="0" applyNumberFormat="1" applyFont="1" applyFill="1" applyBorder="1" applyAlignment="1">
      <alignment vertical="top"/>
    </xf>
    <xf numFmtId="165" fontId="3" fillId="7" borderId="0" xfId="1" applyNumberFormat="1" applyFont="1" applyFill="1" applyBorder="1"/>
    <xf numFmtId="2" fontId="4" fillId="8" borderId="1" xfId="0" applyNumberFormat="1" applyFont="1" applyFill="1" applyBorder="1" applyAlignment="1">
      <alignment vertical="top"/>
    </xf>
    <xf numFmtId="0" fontId="9" fillId="8" borderId="2" xfId="0" applyFont="1" applyFill="1" applyBorder="1" applyAlignment="1">
      <alignment horizontal="center"/>
    </xf>
    <xf numFmtId="0" fontId="3" fillId="8" borderId="2" xfId="0" applyFont="1" applyFill="1" applyBorder="1"/>
    <xf numFmtId="0" fontId="3" fillId="8" borderId="3" xfId="0" applyFont="1" applyFill="1" applyBorder="1"/>
    <xf numFmtId="166" fontId="3" fillId="8" borderId="8" xfId="0" applyNumberFormat="1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center"/>
    </xf>
    <xf numFmtId="3" fontId="3" fillId="8" borderId="8" xfId="0" applyNumberFormat="1" applyFont="1" applyFill="1" applyBorder="1" applyAlignment="1">
      <alignment horizontal="center"/>
    </xf>
    <xf numFmtId="164" fontId="3" fillId="8" borderId="7" xfId="0" applyNumberFormat="1" applyFont="1" applyFill="1" applyBorder="1"/>
    <xf numFmtId="0" fontId="3" fillId="8" borderId="0" xfId="0" applyFont="1" applyFill="1" applyBorder="1"/>
    <xf numFmtId="6" fontId="3" fillId="8" borderId="8" xfId="0" applyNumberFormat="1" applyFont="1" applyFill="1" applyBorder="1" applyAlignment="1">
      <alignment horizontal="center"/>
    </xf>
    <xf numFmtId="167" fontId="3" fillId="8" borderId="8" xfId="1" applyNumberFormat="1" applyFont="1" applyFill="1" applyBorder="1" applyAlignment="1">
      <alignment horizontal="center" vertical="center"/>
    </xf>
    <xf numFmtId="166" fontId="3" fillId="8" borderId="8" xfId="0" applyNumberFormat="1" applyFont="1" applyFill="1" applyBorder="1" applyAlignment="1">
      <alignment vertical="top"/>
    </xf>
    <xf numFmtId="0" fontId="0" fillId="8" borderId="8" xfId="0" applyFill="1" applyBorder="1" applyAlignment="1">
      <alignment horizontal="center"/>
    </xf>
    <xf numFmtId="166" fontId="3" fillId="8" borderId="9" xfId="0" applyNumberFormat="1" applyFont="1" applyFill="1" applyBorder="1"/>
    <xf numFmtId="0" fontId="3" fillId="8" borderId="9" xfId="0" applyFont="1" applyFill="1" applyBorder="1"/>
    <xf numFmtId="3" fontId="3" fillId="8" borderId="9" xfId="0" applyNumberFormat="1" applyFont="1" applyFill="1" applyBorder="1"/>
    <xf numFmtId="164" fontId="3" fillId="8" borderId="9" xfId="0" applyNumberFormat="1" applyFont="1" applyFill="1" applyBorder="1" applyAlignment="1">
      <alignment vertical="top"/>
    </xf>
    <xf numFmtId="164" fontId="3" fillId="8" borderId="3" xfId="0" applyNumberFormat="1" applyFont="1" applyFill="1" applyBorder="1"/>
    <xf numFmtId="166" fontId="3" fillId="8" borderId="8" xfId="0" applyNumberFormat="1" applyFont="1" applyFill="1" applyBorder="1" applyAlignment="1">
      <alignment horizontal="center" vertical="center"/>
    </xf>
    <xf numFmtId="164" fontId="3" fillId="8" borderId="8" xfId="0" applyNumberFormat="1" applyFont="1" applyFill="1" applyBorder="1" applyAlignment="1">
      <alignment vertical="top"/>
    </xf>
    <xf numFmtId="0" fontId="3" fillId="8" borderId="8" xfId="0" applyFont="1" applyFill="1" applyBorder="1" applyAlignment="1">
      <alignment horizontal="center" vertical="center"/>
    </xf>
    <xf numFmtId="0" fontId="3" fillId="8" borderId="8" xfId="0" applyFont="1" applyFill="1" applyBorder="1"/>
    <xf numFmtId="2" fontId="4" fillId="8" borderId="2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0" fontId="11" fillId="8" borderId="8" xfId="0" applyNumberFormat="1" applyFont="1" applyFill="1" applyBorder="1" applyAlignment="1">
      <alignment vertical="center"/>
    </xf>
    <xf numFmtId="1" fontId="3" fillId="8" borderId="8" xfId="0" applyNumberFormat="1" applyFont="1" applyFill="1" applyBorder="1" applyAlignment="1">
      <alignment vertical="top"/>
    </xf>
    <xf numFmtId="0" fontId="11" fillId="8" borderId="8" xfId="0" applyNumberFormat="1" applyFont="1" applyFill="1" applyBorder="1" applyAlignment="1">
      <alignment vertical="top"/>
    </xf>
    <xf numFmtId="1" fontId="3" fillId="8" borderId="9" xfId="0" applyNumberFormat="1" applyFont="1" applyFill="1" applyBorder="1" applyAlignment="1">
      <alignment vertical="top"/>
    </xf>
    <xf numFmtId="164" fontId="3" fillId="9" borderId="15" xfId="0" applyNumberFormat="1" applyFont="1" applyFill="1" applyBorder="1" applyAlignment="1">
      <alignment vertical="top"/>
    </xf>
    <xf numFmtId="1" fontId="3" fillId="9" borderId="15" xfId="0" applyNumberFormat="1" applyFont="1" applyFill="1" applyBorder="1"/>
    <xf numFmtId="164" fontId="4" fillId="8" borderId="2" xfId="0" applyNumberFormat="1" applyFont="1" applyFill="1" applyBorder="1" applyAlignment="1">
      <alignment horizontal="center" vertical="top"/>
    </xf>
    <xf numFmtId="1" fontId="4" fillId="8" borderId="2" xfId="0" applyNumberFormat="1" applyFont="1" applyFill="1" applyBorder="1" applyAlignment="1">
      <alignment horizontal="center" vertical="top"/>
    </xf>
    <xf numFmtId="2" fontId="4" fillId="8" borderId="4" xfId="0" applyNumberFormat="1" applyFont="1" applyFill="1" applyBorder="1" applyAlignment="1">
      <alignment vertical="top"/>
    </xf>
    <xf numFmtId="0" fontId="4" fillId="8" borderId="2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0" fontId="3" fillId="8" borderId="4" xfId="0" applyFont="1" applyFill="1" applyBorder="1"/>
    <xf numFmtId="2" fontId="3" fillId="9" borderId="5" xfId="0" applyNumberFormat="1" applyFont="1" applyFill="1" applyBorder="1" applyAlignment="1">
      <alignment vertical="top"/>
    </xf>
    <xf numFmtId="0" fontId="3" fillId="9" borderId="6" xfId="0" applyFont="1" applyFill="1" applyBorder="1"/>
    <xf numFmtId="2" fontId="3" fillId="8" borderId="8" xfId="0" applyNumberFormat="1" applyFont="1" applyFill="1" applyBorder="1" applyAlignment="1">
      <alignment vertical="top"/>
    </xf>
    <xf numFmtId="164" fontId="4" fillId="8" borderId="8" xfId="0" applyNumberFormat="1" applyFont="1" applyFill="1" applyBorder="1" applyAlignment="1">
      <alignment horizontal="center" vertical="top"/>
    </xf>
    <xf numFmtId="1" fontId="4" fillId="8" borderId="8" xfId="0" applyNumberFormat="1" applyFont="1" applyFill="1" applyBorder="1" applyAlignment="1">
      <alignment horizontal="center" vertical="top"/>
    </xf>
    <xf numFmtId="0" fontId="0" fillId="8" borderId="8" xfId="0" applyFill="1" applyBorder="1"/>
    <xf numFmtId="2" fontId="3" fillId="8" borderId="9" xfId="0" applyNumberFormat="1" applyFont="1" applyFill="1" applyBorder="1" applyAlignment="1">
      <alignment vertical="top"/>
    </xf>
    <xf numFmtId="2" fontId="4" fillId="8" borderId="10" xfId="0" applyNumberFormat="1" applyFont="1" applyFill="1" applyBorder="1" applyAlignment="1">
      <alignment vertical="top"/>
    </xf>
    <xf numFmtId="0" fontId="3" fillId="8" borderId="11" xfId="0" applyFont="1" applyFill="1" applyBorder="1"/>
    <xf numFmtId="2" fontId="4" fillId="8" borderId="11" xfId="0" applyNumberFormat="1" applyFont="1" applyFill="1" applyBorder="1" applyAlignment="1">
      <alignment horizontal="center" vertical="top"/>
    </xf>
    <xf numFmtId="164" fontId="4" fillId="8" borderId="11" xfId="0" applyNumberFormat="1" applyFont="1" applyFill="1" applyBorder="1" applyAlignment="1">
      <alignment vertical="top"/>
    </xf>
    <xf numFmtId="1" fontId="4" fillId="8" borderId="11" xfId="0" applyNumberFormat="1" applyFont="1" applyFill="1" applyBorder="1" applyAlignment="1">
      <alignment vertical="top"/>
    </xf>
    <xf numFmtId="164" fontId="4" fillId="8" borderId="7" xfId="0" applyNumberFormat="1" applyFont="1" applyFill="1" applyBorder="1" applyAlignment="1">
      <alignment vertical="top"/>
    </xf>
    <xf numFmtId="2" fontId="3" fillId="8" borderId="15" xfId="0" applyNumberFormat="1" applyFont="1" applyFill="1" applyBorder="1" applyAlignment="1">
      <alignment vertical="top"/>
    </xf>
    <xf numFmtId="0" fontId="3" fillId="8" borderId="15" xfId="0" applyFont="1" applyFill="1" applyBorder="1"/>
    <xf numFmtId="164" fontId="3" fillId="8" borderId="15" xfId="0" applyNumberFormat="1" applyFont="1" applyFill="1" applyBorder="1" applyAlignment="1">
      <alignment vertical="top"/>
    </xf>
    <xf numFmtId="1" fontId="3" fillId="8" borderId="15" xfId="0" applyNumberFormat="1" applyFont="1" applyFill="1" applyBorder="1" applyAlignment="1">
      <alignment vertical="top"/>
    </xf>
    <xf numFmtId="0" fontId="0" fillId="8" borderId="2" xfId="0" applyFill="1" applyBorder="1"/>
    <xf numFmtId="164" fontId="0" fillId="8" borderId="2" xfId="0" applyNumberFormat="1" applyFill="1" applyBorder="1"/>
    <xf numFmtId="1" fontId="9" fillId="8" borderId="2" xfId="0" applyNumberFormat="1" applyFont="1" applyFill="1" applyBorder="1" applyAlignment="1">
      <alignment horizontal="center"/>
    </xf>
    <xf numFmtId="164" fontId="0" fillId="8" borderId="3" xfId="0" applyNumberFormat="1" applyFill="1" applyBorder="1"/>
    <xf numFmtId="164" fontId="0" fillId="8" borderId="8" xfId="0" applyNumberFormat="1" applyFill="1" applyBorder="1"/>
    <xf numFmtId="1" fontId="0" fillId="8" borderId="8" xfId="0" applyNumberFormat="1" applyFill="1" applyBorder="1" applyAlignment="1">
      <alignment horizontal="center"/>
    </xf>
    <xf numFmtId="164" fontId="3" fillId="8" borderId="8" xfId="0" applyNumberFormat="1" applyFont="1" applyFill="1" applyBorder="1"/>
    <xf numFmtId="1" fontId="3" fillId="8" borderId="8" xfId="0" applyNumberFormat="1" applyFont="1" applyFill="1" applyBorder="1"/>
    <xf numFmtId="2" fontId="4" fillId="10" borderId="1" xfId="0" applyNumberFormat="1" applyFont="1" applyFill="1" applyBorder="1" applyAlignment="1">
      <alignment vertical="top"/>
    </xf>
    <xf numFmtId="0" fontId="3" fillId="10" borderId="2" xfId="0" applyFont="1" applyFill="1" applyBorder="1"/>
    <xf numFmtId="164" fontId="4" fillId="10" borderId="8" xfId="0" applyNumberFormat="1" applyFont="1" applyFill="1" applyBorder="1" applyAlignment="1">
      <alignment horizontal="center" vertical="top"/>
    </xf>
    <xf numFmtId="1" fontId="4" fillId="10" borderId="8" xfId="0" applyNumberFormat="1" applyFont="1" applyFill="1" applyBorder="1" applyAlignment="1">
      <alignment horizontal="center" vertical="top"/>
    </xf>
    <xf numFmtId="2" fontId="3" fillId="10" borderId="8" xfId="0" applyNumberFormat="1" applyFont="1" applyFill="1" applyBorder="1" applyAlignment="1">
      <alignment vertical="top"/>
    </xf>
    <xf numFmtId="0" fontId="3" fillId="10" borderId="8" xfId="0" applyFont="1" applyFill="1" applyBorder="1"/>
    <xf numFmtId="164" fontId="3" fillId="10" borderId="8" xfId="0" applyNumberFormat="1" applyFont="1" applyFill="1" applyBorder="1" applyAlignment="1">
      <alignment vertical="top"/>
    </xf>
    <xf numFmtId="1" fontId="3" fillId="10" borderId="8" xfId="0" applyNumberFormat="1" applyFont="1" applyFill="1" applyBorder="1" applyAlignment="1">
      <alignment vertical="top"/>
    </xf>
    <xf numFmtId="0" fontId="0" fillId="10" borderId="8" xfId="0" applyFill="1" applyBorder="1"/>
    <xf numFmtId="164" fontId="3" fillId="10" borderId="13" xfId="0" applyNumberFormat="1" applyFont="1" applyFill="1" applyBorder="1" applyAlignment="1">
      <alignment vertical="top"/>
    </xf>
    <xf numFmtId="1" fontId="3" fillId="10" borderId="13" xfId="0" applyNumberFormat="1" applyFont="1" applyFill="1" applyBorder="1" applyAlignment="1">
      <alignment vertical="top"/>
    </xf>
    <xf numFmtId="0" fontId="18" fillId="10" borderId="8" xfId="0" applyFont="1" applyFill="1" applyBorder="1"/>
    <xf numFmtId="2" fontId="4" fillId="2" borderId="8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/>
    </xf>
    <xf numFmtId="164" fontId="3" fillId="2" borderId="8" xfId="0" applyNumberFormat="1" applyFont="1" applyFill="1" applyBorder="1" applyAlignment="1">
      <alignment vertical="top"/>
    </xf>
    <xf numFmtId="1" fontId="3" fillId="2" borderId="8" xfId="0" applyNumberFormat="1" applyFont="1" applyFill="1" applyBorder="1" applyAlignment="1">
      <alignment vertical="top"/>
    </xf>
    <xf numFmtId="164" fontId="3" fillId="2" borderId="13" xfId="0" applyNumberFormat="1" applyFont="1" applyFill="1" applyBorder="1" applyAlignment="1">
      <alignment vertical="top"/>
    </xf>
    <xf numFmtId="1" fontId="3" fillId="2" borderId="13" xfId="0" applyNumberFormat="1" applyFont="1" applyFill="1" applyBorder="1" applyAlignment="1">
      <alignment vertical="top"/>
    </xf>
    <xf numFmtId="2" fontId="4" fillId="11" borderId="8" xfId="0" applyNumberFormat="1" applyFont="1" applyFill="1" applyBorder="1" applyAlignment="1">
      <alignment vertical="top"/>
    </xf>
    <xf numFmtId="164" fontId="4" fillId="11" borderId="8" xfId="0" applyNumberFormat="1" applyFont="1" applyFill="1" applyBorder="1" applyAlignment="1">
      <alignment horizontal="center" vertical="top"/>
    </xf>
    <xf numFmtId="1" fontId="4" fillId="11" borderId="8" xfId="0" applyNumberFormat="1" applyFont="1" applyFill="1" applyBorder="1" applyAlignment="1">
      <alignment horizontal="center" vertical="top"/>
    </xf>
    <xf numFmtId="0" fontId="0" fillId="11" borderId="8" xfId="0" applyFill="1" applyBorder="1"/>
    <xf numFmtId="0" fontId="11" fillId="2" borderId="9" xfId="0" applyNumberFormat="1" applyFont="1" applyFill="1" applyBorder="1" applyAlignment="1">
      <alignment vertical="top"/>
    </xf>
    <xf numFmtId="44" fontId="11" fillId="2" borderId="9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9" borderId="22" xfId="0" applyFont="1" applyFill="1" applyBorder="1"/>
    <xf numFmtId="164" fontId="6" fillId="9" borderId="23" xfId="0" applyNumberFormat="1" applyFont="1" applyFill="1" applyBorder="1" applyAlignment="1">
      <alignment vertical="top"/>
    </xf>
    <xf numFmtId="2" fontId="2" fillId="9" borderId="21" xfId="0" applyNumberFormat="1" applyFont="1" applyFill="1" applyBorder="1" applyAlignment="1">
      <alignment vertical="top"/>
    </xf>
    <xf numFmtId="0" fontId="3" fillId="9" borderId="22" xfId="0" applyFont="1" applyFill="1" applyBorder="1"/>
    <xf numFmtId="164" fontId="3" fillId="9" borderId="23" xfId="0" applyNumberFormat="1" applyFont="1" applyFill="1" applyBorder="1" applyAlignment="1">
      <alignment vertical="top"/>
    </xf>
    <xf numFmtId="166" fontId="2" fillId="9" borderId="18" xfId="0" applyNumberFormat="1" applyFont="1" applyFill="1" applyBorder="1" applyAlignment="1">
      <alignment horizontal="center"/>
    </xf>
    <xf numFmtId="0" fontId="3" fillId="9" borderId="24" xfId="0" applyFont="1" applyFill="1" applyBorder="1"/>
    <xf numFmtId="3" fontId="3" fillId="9" borderId="22" xfId="0" applyNumberFormat="1" applyFont="1" applyFill="1" applyBorder="1" applyAlignment="1">
      <alignment horizontal="center"/>
    </xf>
    <xf numFmtId="2" fontId="3" fillId="9" borderId="21" xfId="0" applyNumberFormat="1" applyFont="1" applyFill="1" applyBorder="1" applyAlignment="1">
      <alignment vertical="top"/>
    </xf>
    <xf numFmtId="0" fontId="11" fillId="8" borderId="9" xfId="0" applyNumberFormat="1" applyFont="1" applyFill="1" applyBorder="1" applyAlignment="1">
      <alignment vertical="top"/>
    </xf>
    <xf numFmtId="0" fontId="3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2" fontId="3" fillId="9" borderId="18" xfId="0" applyNumberFormat="1" applyFont="1" applyFill="1" applyBorder="1" applyAlignment="1">
      <alignment vertical="top"/>
    </xf>
    <xf numFmtId="0" fontId="3" fillId="9" borderId="19" xfId="0" applyFont="1" applyFill="1" applyBorder="1"/>
    <xf numFmtId="0" fontId="2" fillId="9" borderId="22" xfId="0" applyFont="1" applyFill="1" applyBorder="1"/>
    <xf numFmtId="164" fontId="2" fillId="9" borderId="22" xfId="0" applyNumberFormat="1" applyFont="1" applyFill="1" applyBorder="1" applyAlignment="1">
      <alignment vertical="top"/>
    </xf>
    <xf numFmtId="1" fontId="2" fillId="9" borderId="22" xfId="0" applyNumberFormat="1" applyFont="1" applyFill="1" applyBorder="1"/>
    <xf numFmtId="164" fontId="3" fillId="8" borderId="9" xfId="0" applyNumberFormat="1" applyFont="1" applyFill="1" applyBorder="1"/>
    <xf numFmtId="1" fontId="3" fillId="8" borderId="9" xfId="0" applyNumberFormat="1" applyFont="1" applyFill="1" applyBorder="1"/>
    <xf numFmtId="164" fontId="2" fillId="9" borderId="22" xfId="0" applyNumberFormat="1" applyFont="1" applyFill="1" applyBorder="1"/>
    <xf numFmtId="164" fontId="6" fillId="9" borderId="23" xfId="0" applyNumberFormat="1" applyFont="1" applyFill="1" applyBorder="1"/>
    <xf numFmtId="0" fontId="3" fillId="9" borderId="23" xfId="0" applyFont="1" applyFill="1" applyBorder="1"/>
    <xf numFmtId="164" fontId="3" fillId="9" borderId="17" xfId="0" applyNumberFormat="1" applyFont="1" applyFill="1" applyBorder="1" applyAlignment="1">
      <alignment vertical="top"/>
    </xf>
    <xf numFmtId="164" fontId="2" fillId="9" borderId="17" xfId="0" applyNumberFormat="1" applyFont="1" applyFill="1" applyBorder="1" applyAlignment="1">
      <alignment vertical="top"/>
    </xf>
    <xf numFmtId="1" fontId="3" fillId="9" borderId="17" xfId="0" applyNumberFormat="1" applyFont="1" applyFill="1" applyBorder="1"/>
    <xf numFmtId="164" fontId="3" fillId="9" borderId="21" xfId="0" applyNumberFormat="1" applyFont="1" applyFill="1" applyBorder="1" applyAlignment="1">
      <alignment vertical="top"/>
    </xf>
    <xf numFmtId="1" fontId="3" fillId="9" borderId="21" xfId="0" applyNumberFormat="1" applyFont="1" applyFill="1" applyBorder="1"/>
    <xf numFmtId="164" fontId="3" fillId="9" borderId="22" xfId="0" applyNumberFormat="1" applyFont="1" applyFill="1" applyBorder="1"/>
    <xf numFmtId="0" fontId="3" fillId="9" borderId="20" xfId="0" applyFont="1" applyFill="1" applyBorder="1"/>
    <xf numFmtId="164" fontId="3" fillId="9" borderId="21" xfId="0" applyNumberFormat="1" applyFont="1" applyFill="1" applyBorder="1"/>
    <xf numFmtId="0" fontId="3" fillId="0" borderId="14" xfId="0" applyFont="1" applyBorder="1"/>
    <xf numFmtId="2" fontId="5" fillId="2" borderId="25" xfId="0" applyNumberFormat="1" applyFont="1" applyFill="1" applyBorder="1" applyAlignment="1">
      <alignment vertical="top"/>
    </xf>
    <xf numFmtId="2" fontId="7" fillId="9" borderId="22" xfId="0" applyNumberFormat="1" applyFont="1" applyFill="1" applyBorder="1" applyAlignment="1">
      <alignment vertical="top"/>
    </xf>
    <xf numFmtId="0" fontId="6" fillId="2" borderId="26" xfId="0" applyFont="1" applyFill="1" applyBorder="1"/>
    <xf numFmtId="164" fontId="6" fillId="2" borderId="12" xfId="0" applyNumberFormat="1" applyFont="1" applyFill="1" applyBorder="1" applyAlignment="1">
      <alignment vertical="top"/>
    </xf>
    <xf numFmtId="164" fontId="3" fillId="7" borderId="0" xfId="0" applyNumberFormat="1" applyFont="1" applyFill="1" applyBorder="1"/>
    <xf numFmtId="0" fontId="3" fillId="0" borderId="22" xfId="0" applyFont="1" applyBorder="1"/>
    <xf numFmtId="164" fontId="3" fillId="0" borderId="22" xfId="0" applyNumberFormat="1" applyFont="1" applyBorder="1"/>
    <xf numFmtId="164" fontId="3" fillId="7" borderId="26" xfId="0" applyNumberFormat="1" applyFont="1" applyFill="1" applyBorder="1"/>
    <xf numFmtId="164" fontId="3" fillId="7" borderId="12" xfId="0" applyNumberFormat="1" applyFont="1" applyFill="1" applyBorder="1"/>
    <xf numFmtId="164" fontId="3" fillId="7" borderId="27" xfId="0" applyNumberFormat="1" applyFont="1" applyFill="1" applyBorder="1" applyAlignment="1">
      <alignment vertical="top"/>
    </xf>
    <xf numFmtId="164" fontId="3" fillId="7" borderId="12" xfId="0" applyNumberFormat="1" applyFont="1" applyFill="1" applyBorder="1" applyAlignment="1">
      <alignment vertical="top"/>
    </xf>
    <xf numFmtId="164" fontId="3" fillId="7" borderId="28" xfId="0" applyNumberFormat="1" applyFont="1" applyFill="1" applyBorder="1"/>
    <xf numFmtId="2" fontId="4" fillId="7" borderId="0" xfId="0" applyNumberFormat="1" applyFont="1" applyFill="1" applyBorder="1" applyAlignment="1">
      <alignment vertical="top"/>
    </xf>
    <xf numFmtId="2" fontId="2" fillId="7" borderId="0" xfId="0" applyNumberFormat="1" applyFont="1" applyFill="1" applyBorder="1" applyAlignment="1">
      <alignment horizontal="right" vertical="top"/>
    </xf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5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4" borderId="8" xfId="0" applyNumberFormat="1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workbookViewId="0">
      <selection activeCell="J11" sqref="J11"/>
    </sheetView>
  </sheetViews>
  <sheetFormatPr defaultColWidth="11.140625" defaultRowHeight="12.75"/>
  <cols>
    <col min="1" max="1" width="5.42578125" style="3" customWidth="1"/>
    <col min="2" max="2" width="34.7109375" style="3" customWidth="1"/>
    <col min="3" max="3" width="25.140625" style="3" customWidth="1"/>
    <col min="4" max="4" width="23.42578125" style="3" customWidth="1"/>
    <col min="5" max="5" width="13.7109375" style="3" customWidth="1"/>
    <col min="6" max="6" width="13.28515625" style="3" customWidth="1"/>
    <col min="7" max="7" width="14.42578125" style="3" customWidth="1"/>
    <col min="8" max="16384" width="11.140625" style="3"/>
  </cols>
  <sheetData>
    <row r="1" spans="1:7">
      <c r="C1" s="196" t="s">
        <v>189</v>
      </c>
      <c r="D1" s="197"/>
    </row>
    <row r="2" spans="1:7">
      <c r="C2" s="197"/>
      <c r="D2" s="197"/>
    </row>
    <row r="4" spans="1:7" ht="15.75">
      <c r="B4" s="1" t="s">
        <v>59</v>
      </c>
      <c r="C4" s="192" t="s">
        <v>166</v>
      </c>
      <c r="D4" s="193"/>
    </row>
    <row r="5" spans="1:7" ht="15.75" customHeight="1">
      <c r="B5" s="4"/>
      <c r="C5" s="2"/>
    </row>
    <row r="6" spans="1:7" ht="15.75">
      <c r="B6" s="4" t="s">
        <v>152</v>
      </c>
      <c r="C6" s="194" t="s">
        <v>167</v>
      </c>
      <c r="D6" s="194"/>
    </row>
    <row r="7" spans="1:7">
      <c r="B7" s="7"/>
      <c r="C7" s="8"/>
    </row>
    <row r="8" spans="1:7">
      <c r="B8" s="7"/>
    </row>
    <row r="10" spans="1:7" ht="13.5" thickBot="1">
      <c r="C10" s="175"/>
      <c r="D10" s="175"/>
      <c r="E10" s="175"/>
      <c r="F10" s="175"/>
      <c r="G10" s="175"/>
    </row>
    <row r="11" spans="1:7">
      <c r="A11" s="12"/>
      <c r="B11" s="176" t="s">
        <v>61</v>
      </c>
      <c r="C11" s="51"/>
      <c r="D11" s="51"/>
      <c r="E11" s="51"/>
      <c r="F11" s="51"/>
      <c r="G11" s="178"/>
    </row>
    <row r="12" spans="1:7">
      <c r="A12" s="12"/>
      <c r="B12" s="52" t="s">
        <v>62</v>
      </c>
      <c r="C12" s="51"/>
      <c r="D12" s="52" t="s">
        <v>63</v>
      </c>
      <c r="E12" s="51"/>
      <c r="F12" s="53"/>
      <c r="G12" s="179">
        <v>0</v>
      </c>
    </row>
    <row r="13" spans="1:7">
      <c r="A13" s="12"/>
      <c r="B13" s="52" t="s">
        <v>64</v>
      </c>
      <c r="C13" s="51"/>
      <c r="D13" s="52" t="s">
        <v>65</v>
      </c>
      <c r="E13" s="51"/>
      <c r="F13" s="53"/>
      <c r="G13" s="179">
        <v>0</v>
      </c>
    </row>
    <row r="14" spans="1:7">
      <c r="A14" s="12"/>
      <c r="B14" s="52" t="s">
        <v>66</v>
      </c>
      <c r="C14" s="51"/>
      <c r="D14" s="51"/>
      <c r="E14" s="51"/>
      <c r="F14" s="53"/>
      <c r="G14" s="179">
        <v>0</v>
      </c>
    </row>
    <row r="15" spans="1:7" ht="13.5" thickBot="1">
      <c r="A15" s="12"/>
      <c r="B15" s="52" t="s">
        <v>67</v>
      </c>
      <c r="C15" s="51"/>
      <c r="D15" s="51"/>
      <c r="E15" s="51"/>
      <c r="F15" s="53"/>
      <c r="G15" s="179">
        <v>0</v>
      </c>
    </row>
    <row r="16" spans="1:7" ht="13.5" thickBot="1">
      <c r="A16" s="12"/>
      <c r="B16" s="177" t="s">
        <v>68</v>
      </c>
      <c r="C16" s="145"/>
      <c r="D16" s="145"/>
      <c r="E16" s="145"/>
      <c r="F16" s="165"/>
      <c r="G16" s="146">
        <f>SUM(G12:G15)</f>
        <v>0</v>
      </c>
    </row>
    <row r="17" spans="1:11" ht="13.5" thickBot="1">
      <c r="B17" s="181"/>
      <c r="C17" s="181"/>
      <c r="D17" s="181"/>
      <c r="E17" s="181"/>
      <c r="F17" s="182"/>
      <c r="G17" s="182"/>
    </row>
    <row r="18" spans="1:11">
      <c r="A18" s="12"/>
      <c r="B18" s="188" t="s">
        <v>69</v>
      </c>
      <c r="C18" s="54"/>
      <c r="D18" s="54"/>
      <c r="E18" s="54"/>
      <c r="F18" s="180"/>
      <c r="G18" s="183"/>
    </row>
    <row r="19" spans="1:11">
      <c r="A19" s="12"/>
      <c r="B19" s="55" t="s">
        <v>70</v>
      </c>
      <c r="C19" s="54"/>
      <c r="D19" s="55" t="s">
        <v>71</v>
      </c>
      <c r="E19" s="54"/>
      <c r="F19" s="56">
        <f>SUM(G90)</f>
        <v>0</v>
      </c>
      <c r="G19" s="184"/>
    </row>
    <row r="20" spans="1:11">
      <c r="A20" s="12"/>
      <c r="B20" s="55" t="s">
        <v>72</v>
      </c>
      <c r="C20" s="54"/>
      <c r="D20" s="55" t="s">
        <v>73</v>
      </c>
      <c r="E20" s="54"/>
      <c r="F20" s="56">
        <f>SUM(G102)</f>
        <v>0</v>
      </c>
      <c r="G20" s="184"/>
    </row>
    <row r="21" spans="1:11">
      <c r="A21" s="12"/>
      <c r="B21" s="55" t="s">
        <v>74</v>
      </c>
      <c r="C21" s="54"/>
      <c r="D21" s="55" t="s">
        <v>75</v>
      </c>
      <c r="E21" s="54"/>
      <c r="F21" s="56">
        <f>SUM(G113)</f>
        <v>0</v>
      </c>
      <c r="G21" s="184"/>
    </row>
    <row r="22" spans="1:11">
      <c r="A22" s="12"/>
      <c r="B22" s="55" t="s">
        <v>76</v>
      </c>
      <c r="C22" s="54"/>
      <c r="D22" s="55" t="s">
        <v>77</v>
      </c>
      <c r="E22" s="54"/>
      <c r="F22" s="56">
        <f>SUM(G131)</f>
        <v>0</v>
      </c>
      <c r="G22" s="184"/>
    </row>
    <row r="23" spans="1:11">
      <c r="A23" s="12"/>
      <c r="B23" s="55" t="s">
        <v>78</v>
      </c>
      <c r="C23" s="54"/>
      <c r="D23" s="55" t="s">
        <v>79</v>
      </c>
      <c r="E23" s="54"/>
      <c r="F23" s="56">
        <f>SUM(G139)</f>
        <v>0</v>
      </c>
      <c r="G23" s="184"/>
    </row>
    <row r="24" spans="1:11">
      <c r="A24" s="12"/>
      <c r="B24" s="55" t="s">
        <v>80</v>
      </c>
      <c r="C24" s="54"/>
      <c r="D24" s="55" t="s">
        <v>81</v>
      </c>
      <c r="E24" s="54"/>
      <c r="F24" s="56">
        <v>0</v>
      </c>
      <c r="G24" s="184"/>
    </row>
    <row r="25" spans="1:11">
      <c r="A25" s="12"/>
      <c r="B25" s="55" t="s">
        <v>82</v>
      </c>
      <c r="C25" s="54"/>
      <c r="D25" s="55" t="s">
        <v>83</v>
      </c>
      <c r="E25" s="54"/>
      <c r="F25" s="56">
        <f>SUM(G161)</f>
        <v>0</v>
      </c>
      <c r="G25" s="184"/>
    </row>
    <row r="26" spans="1:11">
      <c r="A26" s="12"/>
      <c r="B26" s="55" t="s">
        <v>84</v>
      </c>
      <c r="C26" s="54"/>
      <c r="D26" s="55" t="s">
        <v>85</v>
      </c>
      <c r="E26" s="54"/>
      <c r="F26" s="56">
        <f>G173</f>
        <v>0</v>
      </c>
      <c r="G26" s="184"/>
      <c r="K26" s="10"/>
    </row>
    <row r="27" spans="1:11">
      <c r="A27" s="12"/>
      <c r="B27" s="55" t="s">
        <v>86</v>
      </c>
      <c r="C27" s="54"/>
      <c r="D27" s="55" t="s">
        <v>87</v>
      </c>
      <c r="E27" s="54"/>
      <c r="F27" s="56">
        <f>SUM(G191)</f>
        <v>0</v>
      </c>
      <c r="G27" s="184"/>
    </row>
    <row r="28" spans="1:11">
      <c r="A28" s="12"/>
      <c r="B28" s="55" t="s">
        <v>88</v>
      </c>
      <c r="C28" s="54"/>
      <c r="D28" s="55"/>
      <c r="E28" s="54"/>
      <c r="F28" s="56">
        <v>0</v>
      </c>
      <c r="G28" s="184"/>
    </row>
    <row r="29" spans="1:11">
      <c r="A29" s="12"/>
      <c r="B29" s="189" t="s">
        <v>89</v>
      </c>
      <c r="C29" s="54"/>
      <c r="D29" s="54"/>
      <c r="E29" s="54"/>
      <c r="F29" s="54"/>
      <c r="G29" s="185">
        <f>SUM(F19:F28)</f>
        <v>0</v>
      </c>
    </row>
    <row r="30" spans="1:11">
      <c r="A30" s="12"/>
      <c r="B30" s="55" t="s">
        <v>90</v>
      </c>
      <c r="C30" s="54"/>
      <c r="D30" s="55" t="s">
        <v>91</v>
      </c>
      <c r="E30" s="54"/>
      <c r="F30" s="57">
        <f>(G29)*0.05</f>
        <v>0</v>
      </c>
      <c r="G30" s="186"/>
    </row>
    <row r="31" spans="1:11" ht="13.5" thickBot="1">
      <c r="A31" s="12"/>
      <c r="B31" s="190" t="s">
        <v>92</v>
      </c>
      <c r="C31" s="54"/>
      <c r="D31" s="54"/>
      <c r="E31" s="54"/>
      <c r="F31" s="54"/>
      <c r="G31" s="187">
        <f>SUM(G29+F30)</f>
        <v>0</v>
      </c>
    </row>
    <row r="32" spans="1:11" ht="14.25" thickTop="1" thickBot="1">
      <c r="A32" s="12"/>
      <c r="B32" s="191"/>
      <c r="C32" s="54"/>
      <c r="D32" s="54"/>
      <c r="E32" s="54"/>
      <c r="F32" s="54"/>
      <c r="G32" s="184"/>
    </row>
    <row r="33" spans="2:7" ht="13.5" thickBot="1">
      <c r="B33" s="147" t="s">
        <v>93</v>
      </c>
      <c r="C33" s="148"/>
      <c r="D33" s="148"/>
      <c r="E33" s="148"/>
      <c r="F33" s="166"/>
      <c r="G33" s="149">
        <f>SUM(G16-G31)</f>
        <v>0</v>
      </c>
    </row>
    <row r="36" spans="2:7" ht="15.75">
      <c r="B36" s="1" t="s">
        <v>94</v>
      </c>
      <c r="C36" s="192" t="s">
        <v>168</v>
      </c>
      <c r="D36" s="192"/>
    </row>
    <row r="37" spans="2:7">
      <c r="B37" s="4"/>
      <c r="C37" s="2"/>
    </row>
    <row r="38" spans="2:7">
      <c r="B38" s="5" t="s">
        <v>60</v>
      </c>
      <c r="C38" s="6"/>
    </row>
    <row r="39" spans="2:7" ht="15.75">
      <c r="B39" s="7" t="s">
        <v>95</v>
      </c>
      <c r="C39" s="195" t="s">
        <v>167</v>
      </c>
      <c r="D39" s="195"/>
    </row>
    <row r="40" spans="2:7">
      <c r="B40" s="7"/>
    </row>
    <row r="41" spans="2:7">
      <c r="G41" s="11" t="s">
        <v>96</v>
      </c>
    </row>
    <row r="42" spans="2:7">
      <c r="B42" s="58" t="s">
        <v>97</v>
      </c>
      <c r="C42" s="59"/>
      <c r="D42" s="59"/>
      <c r="E42" s="60"/>
      <c r="F42" s="60"/>
      <c r="G42" s="61"/>
    </row>
    <row r="43" spans="2:7">
      <c r="B43" s="62" t="s">
        <v>139</v>
      </c>
      <c r="C43" s="63"/>
      <c r="D43" s="64"/>
      <c r="E43" s="79"/>
      <c r="F43" s="79"/>
      <c r="G43" s="65">
        <v>0</v>
      </c>
    </row>
    <row r="44" spans="2:7">
      <c r="B44" s="62" t="s">
        <v>140</v>
      </c>
      <c r="C44" s="63"/>
      <c r="D44" s="64"/>
      <c r="E44" s="79"/>
      <c r="F44" s="79"/>
      <c r="G44" s="65">
        <v>0</v>
      </c>
    </row>
    <row r="45" spans="2:7">
      <c r="B45" s="62" t="s">
        <v>141</v>
      </c>
      <c r="C45" s="67"/>
      <c r="D45" s="68"/>
      <c r="E45" s="79"/>
      <c r="F45" s="79"/>
      <c r="G45" s="65">
        <v>0</v>
      </c>
    </row>
    <row r="46" spans="2:7">
      <c r="B46" s="62"/>
      <c r="C46" s="63"/>
      <c r="D46" s="64"/>
      <c r="E46" s="79"/>
      <c r="F46" s="79"/>
      <c r="G46" s="65">
        <v>0</v>
      </c>
    </row>
    <row r="47" spans="2:7">
      <c r="B47" s="62"/>
      <c r="C47" s="63"/>
      <c r="D47" s="64"/>
      <c r="E47" s="79"/>
      <c r="F47" s="79"/>
      <c r="G47" s="65"/>
    </row>
    <row r="48" spans="2:7">
      <c r="B48" s="62"/>
      <c r="C48" s="63"/>
      <c r="D48" s="64"/>
      <c r="E48" s="79"/>
      <c r="F48" s="79"/>
      <c r="G48" s="65"/>
    </row>
    <row r="49" spans="2:12">
      <c r="B49" s="62"/>
      <c r="C49" s="63"/>
      <c r="D49" s="64"/>
      <c r="E49" s="92"/>
      <c r="F49" s="79"/>
      <c r="G49" s="65"/>
    </row>
    <row r="50" spans="2:12">
      <c r="B50" s="62"/>
      <c r="C50" s="63"/>
      <c r="D50" s="64"/>
      <c r="E50" s="92"/>
      <c r="F50" s="79"/>
      <c r="G50" s="65"/>
    </row>
    <row r="51" spans="2:12" ht="15">
      <c r="B51" s="69"/>
      <c r="C51" s="70"/>
      <c r="D51" s="64"/>
      <c r="E51" s="92"/>
      <c r="F51" s="79"/>
      <c r="G51" s="65"/>
    </row>
    <row r="52" spans="2:12" ht="13.5" thickBot="1">
      <c r="B52" s="71"/>
      <c r="C52" s="72"/>
      <c r="D52" s="73"/>
      <c r="E52" s="72"/>
      <c r="F52" s="72"/>
      <c r="G52" s="74"/>
    </row>
    <row r="53" spans="2:12" ht="13.5" thickBot="1">
      <c r="B53" s="150" t="s">
        <v>99</v>
      </c>
      <c r="C53" s="151"/>
      <c r="D53" s="152"/>
      <c r="E53" s="148"/>
      <c r="F53" s="166"/>
      <c r="G53" s="149">
        <f>SUM(G43:G52)</f>
        <v>0</v>
      </c>
    </row>
    <row r="54" spans="2:12">
      <c r="G54" s="9"/>
    </row>
    <row r="55" spans="2:12">
      <c r="G55" s="9"/>
      <c r="L55" s="12"/>
    </row>
    <row r="56" spans="2:12">
      <c r="B56" s="58" t="s">
        <v>100</v>
      </c>
      <c r="C56" s="102"/>
      <c r="D56" s="102"/>
      <c r="E56" s="102"/>
      <c r="F56" s="102"/>
      <c r="G56" s="65"/>
    </row>
    <row r="57" spans="2:12">
      <c r="B57" s="76" t="s">
        <v>142</v>
      </c>
      <c r="C57" s="132"/>
      <c r="D57" s="79"/>
      <c r="E57" s="79"/>
      <c r="F57" s="79"/>
      <c r="G57" s="109">
        <v>0</v>
      </c>
    </row>
    <row r="58" spans="2:12">
      <c r="B58" s="76" t="s">
        <v>143</v>
      </c>
      <c r="C58" s="63"/>
      <c r="D58" s="79"/>
      <c r="E58" s="79"/>
      <c r="F58" s="79"/>
      <c r="G58" s="77">
        <v>0</v>
      </c>
    </row>
    <row r="59" spans="2:12">
      <c r="B59" s="78" t="s">
        <v>144</v>
      </c>
      <c r="C59" s="78"/>
      <c r="D59" s="79"/>
      <c r="E59" s="79"/>
      <c r="F59" s="79"/>
      <c r="G59" s="77">
        <v>0</v>
      </c>
    </row>
    <row r="60" spans="2:12">
      <c r="B60" s="78"/>
      <c r="C60" s="78"/>
      <c r="D60" s="79"/>
      <c r="E60" s="79"/>
      <c r="F60" s="79"/>
      <c r="G60" s="77">
        <v>0</v>
      </c>
    </row>
    <row r="61" spans="2:12">
      <c r="B61" s="79"/>
      <c r="C61" s="79"/>
      <c r="D61" s="79"/>
      <c r="E61" s="79"/>
      <c r="F61" s="79"/>
      <c r="G61" s="77">
        <v>0</v>
      </c>
    </row>
    <row r="62" spans="2:12">
      <c r="B62" s="79"/>
      <c r="C62" s="79"/>
      <c r="D62" s="79"/>
      <c r="E62" s="79"/>
      <c r="F62" s="79"/>
      <c r="G62" s="77">
        <v>0</v>
      </c>
    </row>
    <row r="63" spans="2:12">
      <c r="B63" s="79"/>
      <c r="C63" s="79"/>
      <c r="D63" s="79"/>
      <c r="E63" s="79"/>
      <c r="F63" s="79"/>
      <c r="G63" s="77">
        <v>0</v>
      </c>
    </row>
    <row r="64" spans="2:12">
      <c r="B64" s="79"/>
      <c r="C64" s="79"/>
      <c r="D64" s="79"/>
      <c r="E64" s="79"/>
      <c r="F64" s="79"/>
      <c r="G64" s="77">
        <v>0</v>
      </c>
    </row>
    <row r="65" spans="2:7" ht="13.5" thickBot="1">
      <c r="B65" s="72"/>
      <c r="C65" s="72"/>
      <c r="D65" s="72"/>
      <c r="E65" s="72"/>
      <c r="F65" s="72"/>
      <c r="G65" s="74">
        <v>0</v>
      </c>
    </row>
    <row r="66" spans="2:7" ht="13.5" thickBot="1">
      <c r="B66" s="153" t="s">
        <v>101</v>
      </c>
      <c r="C66" s="148"/>
      <c r="D66" s="148"/>
      <c r="E66" s="148"/>
      <c r="F66" s="148"/>
      <c r="G66" s="167">
        <f>SUM(G57:G65)</f>
        <v>0</v>
      </c>
    </row>
    <row r="67" spans="2:7">
      <c r="G67" s="9"/>
    </row>
    <row r="68" spans="2:7">
      <c r="G68" s="9"/>
    </row>
    <row r="69" spans="2:7">
      <c r="B69" s="58" t="s">
        <v>102</v>
      </c>
      <c r="C69" s="60"/>
      <c r="D69" s="60"/>
      <c r="E69" s="80"/>
      <c r="F69" s="80"/>
      <c r="G69" s="81" t="s">
        <v>98</v>
      </c>
    </row>
    <row r="70" spans="2:7" ht="15">
      <c r="B70" s="82" t="s">
        <v>145</v>
      </c>
      <c r="C70" s="70" t="s">
        <v>104</v>
      </c>
      <c r="D70" s="70"/>
      <c r="E70" s="77"/>
      <c r="F70" s="83"/>
      <c r="G70" s="77">
        <v>0</v>
      </c>
    </row>
    <row r="71" spans="2:7" ht="15">
      <c r="B71" s="82" t="s">
        <v>146</v>
      </c>
      <c r="C71" s="70"/>
      <c r="D71" s="70"/>
      <c r="E71" s="77"/>
      <c r="F71" s="83"/>
      <c r="G71" s="77">
        <v>0</v>
      </c>
    </row>
    <row r="72" spans="2:7" ht="15">
      <c r="B72" s="82" t="s">
        <v>147</v>
      </c>
      <c r="C72" s="70"/>
      <c r="D72" s="70"/>
      <c r="E72" s="77"/>
      <c r="F72" s="83"/>
      <c r="G72" s="77">
        <v>0</v>
      </c>
    </row>
    <row r="73" spans="2:7" ht="15">
      <c r="B73" s="84"/>
      <c r="C73" s="70"/>
      <c r="D73" s="70"/>
      <c r="E73" s="77"/>
      <c r="F73" s="83"/>
      <c r="G73" s="77">
        <v>0</v>
      </c>
    </row>
    <row r="74" spans="2:7" ht="15">
      <c r="B74" s="84"/>
      <c r="C74" s="70"/>
      <c r="D74" s="70"/>
      <c r="E74" s="77"/>
      <c r="F74" s="83"/>
      <c r="G74" s="77">
        <v>0</v>
      </c>
    </row>
    <row r="75" spans="2:7" ht="15">
      <c r="B75" s="84"/>
      <c r="C75" s="63"/>
      <c r="D75" s="70"/>
      <c r="E75" s="77"/>
      <c r="F75" s="85"/>
      <c r="G75" s="77">
        <v>0</v>
      </c>
    </row>
    <row r="76" spans="2:7" ht="15">
      <c r="B76" s="84"/>
      <c r="C76" s="63"/>
      <c r="D76" s="70"/>
      <c r="E76" s="77"/>
      <c r="F76" s="85"/>
      <c r="G76" s="77">
        <v>0</v>
      </c>
    </row>
    <row r="77" spans="2:7" ht="15">
      <c r="B77" s="84"/>
      <c r="C77" s="63"/>
      <c r="D77" s="70"/>
      <c r="E77" s="77"/>
      <c r="F77" s="85"/>
      <c r="G77" s="77">
        <v>0</v>
      </c>
    </row>
    <row r="78" spans="2:7" ht="15">
      <c r="B78" s="84"/>
      <c r="C78" s="63"/>
      <c r="D78" s="70"/>
      <c r="E78" s="77"/>
      <c r="F78" s="85"/>
      <c r="G78" s="77">
        <v>0</v>
      </c>
    </row>
    <row r="79" spans="2:7" ht="15">
      <c r="B79" s="84"/>
      <c r="C79" s="63"/>
      <c r="D79" s="70"/>
      <c r="E79" s="77"/>
      <c r="F79" s="85"/>
      <c r="G79" s="77">
        <v>0</v>
      </c>
    </row>
    <row r="80" spans="2:7" ht="15">
      <c r="B80" s="84"/>
      <c r="C80" s="70"/>
      <c r="D80" s="70"/>
      <c r="E80" s="77"/>
      <c r="F80" s="83"/>
      <c r="G80" s="77">
        <v>0</v>
      </c>
    </row>
    <row r="81" spans="2:7" ht="15">
      <c r="B81" s="84"/>
      <c r="C81" s="70"/>
      <c r="D81" s="70"/>
      <c r="E81" s="77"/>
      <c r="F81" s="83"/>
      <c r="G81" s="77">
        <v>0</v>
      </c>
    </row>
    <row r="82" spans="2:7" ht="15">
      <c r="B82" s="84"/>
      <c r="C82" s="70"/>
      <c r="D82" s="70"/>
      <c r="E82" s="77"/>
      <c r="F82" s="83"/>
      <c r="G82" s="77">
        <v>0</v>
      </c>
    </row>
    <row r="83" spans="2:7" ht="15">
      <c r="B83" s="84"/>
      <c r="C83" s="70"/>
      <c r="D83" s="70"/>
      <c r="E83" s="77"/>
      <c r="F83" s="83"/>
      <c r="G83" s="77">
        <v>0</v>
      </c>
    </row>
    <row r="84" spans="2:7" ht="15">
      <c r="B84" s="84"/>
      <c r="C84" s="63"/>
      <c r="D84" s="70"/>
      <c r="E84" s="77"/>
      <c r="F84" s="83"/>
      <c r="G84" s="77">
        <v>0</v>
      </c>
    </row>
    <row r="85" spans="2:7" ht="15">
      <c r="B85" s="84"/>
      <c r="C85" s="63"/>
      <c r="D85" s="70"/>
      <c r="E85" s="77"/>
      <c r="F85" s="85"/>
      <c r="G85" s="77">
        <v>0</v>
      </c>
    </row>
    <row r="86" spans="2:7" ht="15">
      <c r="B86" s="84"/>
      <c r="C86" s="63"/>
      <c r="D86" s="70"/>
      <c r="E86" s="77"/>
      <c r="F86" s="85"/>
      <c r="G86" s="77">
        <v>0</v>
      </c>
    </row>
    <row r="87" spans="2:7" ht="15">
      <c r="B87" s="84"/>
      <c r="C87" s="63"/>
      <c r="D87" s="70"/>
      <c r="E87" s="77"/>
      <c r="F87" s="85"/>
      <c r="G87" s="77">
        <v>0</v>
      </c>
    </row>
    <row r="88" spans="2:7" ht="15">
      <c r="B88" s="84"/>
      <c r="C88" s="63"/>
      <c r="D88" s="70"/>
      <c r="E88" s="77"/>
      <c r="F88" s="85"/>
      <c r="G88" s="77">
        <v>0</v>
      </c>
    </row>
    <row r="89" spans="2:7" ht="15.75" thickBot="1">
      <c r="B89" s="154"/>
      <c r="C89" s="155"/>
      <c r="D89" s="156"/>
      <c r="E89" s="74"/>
      <c r="F89" s="85"/>
      <c r="G89" s="74">
        <v>0</v>
      </c>
    </row>
    <row r="90" spans="2:7" ht="13.5" thickBot="1">
      <c r="B90" s="157" t="s">
        <v>101</v>
      </c>
      <c r="C90" s="158"/>
      <c r="D90" s="151"/>
      <c r="E90" s="170"/>
      <c r="F90" s="169"/>
      <c r="G90" s="167">
        <f>SUM(G70:G89)</f>
        <v>0</v>
      </c>
    </row>
    <row r="91" spans="2:7">
      <c r="E91" s="9"/>
      <c r="F91" s="13"/>
      <c r="G91" s="9"/>
    </row>
    <row r="92" spans="2:7">
      <c r="E92" s="9"/>
      <c r="F92" s="13"/>
      <c r="G92" s="9"/>
    </row>
    <row r="93" spans="2:7">
      <c r="B93" s="101" t="s">
        <v>105</v>
      </c>
      <c r="C93" s="60"/>
      <c r="D93" s="60"/>
      <c r="E93" s="88" t="s">
        <v>103</v>
      </c>
      <c r="F93" s="89" t="s">
        <v>106</v>
      </c>
      <c r="G93" s="81" t="s">
        <v>98</v>
      </c>
    </row>
    <row r="94" spans="2:7">
      <c r="B94" s="90"/>
      <c r="C94" s="63" t="s">
        <v>104</v>
      </c>
      <c r="D94" s="60"/>
      <c r="E94" s="91"/>
      <c r="F94" s="89"/>
      <c r="G94" s="81"/>
    </row>
    <row r="95" spans="2:7">
      <c r="B95" s="79" t="s">
        <v>107</v>
      </c>
      <c r="C95" s="63">
        <v>0</v>
      </c>
      <c r="D95" s="63"/>
      <c r="E95" s="77"/>
      <c r="F95" s="83"/>
      <c r="G95" s="77">
        <f>E95*F95</f>
        <v>0</v>
      </c>
    </row>
    <row r="96" spans="2:7">
      <c r="B96" s="79" t="s">
        <v>108</v>
      </c>
      <c r="C96" s="63">
        <v>0</v>
      </c>
      <c r="D96" s="63"/>
      <c r="E96" s="77"/>
      <c r="F96" s="83"/>
      <c r="G96" s="77">
        <v>0</v>
      </c>
    </row>
    <row r="97" spans="2:7">
      <c r="B97" s="79" t="s">
        <v>137</v>
      </c>
      <c r="C97" s="63">
        <v>0</v>
      </c>
      <c r="D97" s="92"/>
      <c r="E97" s="77"/>
      <c r="F97" s="83"/>
      <c r="G97" s="77">
        <v>0</v>
      </c>
    </row>
    <row r="98" spans="2:7">
      <c r="B98" s="79" t="s">
        <v>109</v>
      </c>
      <c r="C98" s="63">
        <v>0</v>
      </c>
      <c r="D98" s="63"/>
      <c r="E98" s="77"/>
      <c r="F98" s="83"/>
      <c r="G98" s="77">
        <v>0</v>
      </c>
    </row>
    <row r="99" spans="2:7">
      <c r="B99" s="79" t="s">
        <v>110</v>
      </c>
      <c r="C99" s="63">
        <v>0</v>
      </c>
      <c r="D99" s="63"/>
      <c r="E99" s="77"/>
      <c r="F99" s="83"/>
      <c r="G99" s="77">
        <v>0</v>
      </c>
    </row>
    <row r="100" spans="2:7">
      <c r="B100" s="79"/>
      <c r="C100" s="63"/>
      <c r="D100" s="63"/>
      <c r="E100" s="77"/>
      <c r="F100" s="83"/>
      <c r="G100" s="77"/>
    </row>
    <row r="101" spans="2:7" ht="13.5" thickBot="1">
      <c r="B101" s="93"/>
      <c r="C101" s="66"/>
      <c r="D101" s="155"/>
      <c r="E101" s="74"/>
      <c r="F101" s="85"/>
      <c r="G101" s="74"/>
    </row>
    <row r="102" spans="2:7" ht="13.5" thickBot="1">
      <c r="B102" s="153" t="s">
        <v>101</v>
      </c>
      <c r="C102" s="148"/>
      <c r="D102" s="151"/>
      <c r="E102" s="167"/>
      <c r="F102" s="169"/>
      <c r="G102" s="167">
        <f>SUM(G95:G101)</f>
        <v>0</v>
      </c>
    </row>
    <row r="103" spans="2:7">
      <c r="E103" s="9"/>
      <c r="F103" s="13"/>
      <c r="G103" s="9"/>
    </row>
    <row r="104" spans="2:7">
      <c r="B104" s="58" t="s">
        <v>111</v>
      </c>
      <c r="C104" s="60"/>
      <c r="D104" s="60"/>
      <c r="E104" s="88" t="s">
        <v>103</v>
      </c>
      <c r="F104" s="89" t="s">
        <v>106</v>
      </c>
      <c r="G104" s="81" t="s">
        <v>98</v>
      </c>
    </row>
    <row r="105" spans="2:7">
      <c r="B105" s="96" t="s">
        <v>112</v>
      </c>
      <c r="C105" s="79"/>
      <c r="D105" s="79"/>
      <c r="E105" s="77">
        <v>0</v>
      </c>
      <c r="F105" s="83"/>
      <c r="G105" s="77">
        <v>0</v>
      </c>
    </row>
    <row r="106" spans="2:7">
      <c r="B106" s="96" t="s">
        <v>113</v>
      </c>
      <c r="C106" s="79"/>
      <c r="D106" s="79"/>
      <c r="E106" s="77">
        <v>0</v>
      </c>
      <c r="F106" s="83"/>
      <c r="G106" s="77">
        <v>0</v>
      </c>
    </row>
    <row r="107" spans="2:7">
      <c r="B107" s="96" t="s">
        <v>114</v>
      </c>
      <c r="C107" s="79"/>
      <c r="D107" s="79"/>
      <c r="E107" s="77">
        <v>0</v>
      </c>
      <c r="F107" s="83"/>
      <c r="G107" s="77">
        <v>0</v>
      </c>
    </row>
    <row r="108" spans="2:7">
      <c r="B108" s="96" t="s">
        <v>115</v>
      </c>
      <c r="C108" s="79"/>
      <c r="D108" s="79"/>
      <c r="E108" s="77">
        <v>0</v>
      </c>
      <c r="F108" s="83"/>
      <c r="G108" s="77">
        <v>0</v>
      </c>
    </row>
    <row r="109" spans="2:7">
      <c r="B109" s="96" t="s">
        <v>116</v>
      </c>
      <c r="C109" s="79"/>
      <c r="D109" s="79"/>
      <c r="E109" s="77">
        <v>0</v>
      </c>
      <c r="F109" s="83"/>
      <c r="G109" s="77">
        <v>0</v>
      </c>
    </row>
    <row r="110" spans="2:7">
      <c r="B110" s="96" t="s">
        <v>117</v>
      </c>
      <c r="C110" s="79"/>
      <c r="D110" s="79"/>
      <c r="E110" s="77">
        <v>0</v>
      </c>
      <c r="F110" s="83"/>
      <c r="G110" s="77">
        <v>0</v>
      </c>
    </row>
    <row r="111" spans="2:7">
      <c r="B111" s="96"/>
      <c r="C111" s="79"/>
      <c r="D111" s="79"/>
      <c r="E111" s="77">
        <v>0</v>
      </c>
      <c r="F111" s="83"/>
      <c r="G111" s="77">
        <v>0</v>
      </c>
    </row>
    <row r="112" spans="2:7" ht="13.5" thickBot="1">
      <c r="B112" s="100"/>
      <c r="C112" s="72"/>
      <c r="D112" s="72"/>
      <c r="E112" s="74">
        <v>0</v>
      </c>
      <c r="F112" s="85"/>
      <c r="G112" s="74">
        <f t="shared" ref="G112" si="0">E112*F112</f>
        <v>0</v>
      </c>
    </row>
    <row r="113" spans="2:7" ht="13.5" thickBot="1">
      <c r="B113" s="147" t="s">
        <v>101</v>
      </c>
      <c r="C113" s="159"/>
      <c r="D113" s="159"/>
      <c r="E113" s="160">
        <f>SUM(E105:E112)</f>
        <v>0</v>
      </c>
      <c r="F113" s="161"/>
      <c r="G113" s="168">
        <f>SUM(G105:G112)</f>
        <v>0</v>
      </c>
    </row>
    <row r="114" spans="2:7">
      <c r="E114" s="9"/>
      <c r="F114" s="13"/>
      <c r="G114" s="9"/>
    </row>
    <row r="115" spans="2:7">
      <c r="E115" s="9"/>
      <c r="F115" s="13"/>
      <c r="G115" s="9"/>
    </row>
    <row r="116" spans="2:7">
      <c r="E116" s="9"/>
      <c r="F116" s="13"/>
      <c r="G116" s="9"/>
    </row>
    <row r="117" spans="2:7">
      <c r="B117" s="58" t="s">
        <v>118</v>
      </c>
      <c r="C117" s="60"/>
      <c r="D117" s="60"/>
      <c r="E117" s="97" t="s">
        <v>169</v>
      </c>
      <c r="F117" s="98" t="s">
        <v>170</v>
      </c>
      <c r="G117" s="97" t="s">
        <v>98</v>
      </c>
    </row>
    <row r="118" spans="2:7">
      <c r="B118" s="96" t="s">
        <v>120</v>
      </c>
      <c r="C118" s="79"/>
      <c r="D118" s="79"/>
      <c r="E118" s="77">
        <v>0</v>
      </c>
      <c r="F118" s="98"/>
      <c r="G118" s="77">
        <v>0</v>
      </c>
    </row>
    <row r="119" spans="2:7">
      <c r="B119" s="96" t="s">
        <v>171</v>
      </c>
      <c r="C119" s="79"/>
      <c r="D119" s="79"/>
      <c r="E119" s="77">
        <v>0</v>
      </c>
      <c r="F119" s="83"/>
      <c r="G119" s="77">
        <v>0</v>
      </c>
    </row>
    <row r="120" spans="2:7" ht="15">
      <c r="B120" s="99" t="s">
        <v>121</v>
      </c>
      <c r="C120" s="79"/>
      <c r="D120" s="79"/>
      <c r="E120" s="77">
        <v>0</v>
      </c>
      <c r="F120" s="83"/>
      <c r="G120" s="77">
        <v>0</v>
      </c>
    </row>
    <row r="121" spans="2:7">
      <c r="B121" s="96" t="s">
        <v>172</v>
      </c>
      <c r="C121" s="79"/>
      <c r="D121" s="79"/>
      <c r="E121" s="77">
        <v>0</v>
      </c>
      <c r="F121" s="83"/>
      <c r="G121" s="77">
        <v>0</v>
      </c>
    </row>
    <row r="122" spans="2:7">
      <c r="B122" s="96" t="s">
        <v>148</v>
      </c>
      <c r="C122" s="79"/>
      <c r="D122" s="79"/>
      <c r="E122" s="77">
        <v>0</v>
      </c>
      <c r="F122" s="83"/>
      <c r="G122" s="77">
        <v>0</v>
      </c>
    </row>
    <row r="123" spans="2:7">
      <c r="B123" s="96" t="s">
        <v>173</v>
      </c>
      <c r="C123" s="79"/>
      <c r="D123" s="79"/>
      <c r="E123" s="77">
        <v>0</v>
      </c>
      <c r="F123" s="83"/>
      <c r="G123" s="77">
        <v>0</v>
      </c>
    </row>
    <row r="124" spans="2:7">
      <c r="B124" s="96" t="s">
        <v>149</v>
      </c>
      <c r="C124" s="79"/>
      <c r="D124" s="79"/>
      <c r="E124" s="77">
        <v>0</v>
      </c>
      <c r="F124" s="83"/>
      <c r="G124" s="77">
        <v>0</v>
      </c>
    </row>
    <row r="125" spans="2:7">
      <c r="B125" s="96" t="s">
        <v>174</v>
      </c>
      <c r="C125" s="79"/>
      <c r="D125" s="79"/>
      <c r="E125" s="77"/>
      <c r="F125" s="83"/>
      <c r="G125" s="77"/>
    </row>
    <row r="126" spans="2:7">
      <c r="B126" s="96" t="s">
        <v>175</v>
      </c>
      <c r="C126" s="79"/>
      <c r="D126" s="79"/>
      <c r="E126" s="77"/>
      <c r="F126" s="83"/>
      <c r="G126" s="77"/>
    </row>
    <row r="127" spans="2:7">
      <c r="B127" s="96" t="s">
        <v>124</v>
      </c>
      <c r="C127" s="79"/>
      <c r="D127" s="79"/>
      <c r="E127" s="77">
        <v>0</v>
      </c>
      <c r="F127" s="83"/>
      <c r="G127" s="77">
        <v>0</v>
      </c>
    </row>
    <row r="128" spans="2:7" ht="15">
      <c r="B128" s="96" t="s">
        <v>117</v>
      </c>
      <c r="C128" s="99"/>
      <c r="D128" s="79"/>
      <c r="E128" s="77">
        <v>0</v>
      </c>
      <c r="F128" s="83"/>
      <c r="G128" s="77">
        <f t="shared" ref="G128" si="1">E128*F128</f>
        <v>0</v>
      </c>
    </row>
    <row r="129" spans="2:7">
      <c r="B129" s="100" t="s">
        <v>125</v>
      </c>
      <c r="C129" s="72"/>
      <c r="D129" s="72"/>
      <c r="E129" s="74">
        <v>0</v>
      </c>
      <c r="F129" s="85"/>
      <c r="G129" s="74">
        <v>0</v>
      </c>
    </row>
    <row r="130" spans="2:7" ht="13.5" thickBot="1">
      <c r="B130" s="100"/>
      <c r="C130" s="72"/>
      <c r="D130" s="72"/>
      <c r="E130" s="74"/>
      <c r="F130" s="85"/>
      <c r="G130" s="74"/>
    </row>
    <row r="131" spans="2:7" ht="13.5" thickBot="1">
      <c r="B131" s="153" t="s">
        <v>101</v>
      </c>
      <c r="C131" s="148"/>
      <c r="D131" s="148"/>
      <c r="E131" s="170">
        <f>SUM(E119:E129)</f>
        <v>0</v>
      </c>
      <c r="F131" s="171"/>
      <c r="G131" s="167">
        <f>SUM(G118:G129)</f>
        <v>0</v>
      </c>
    </row>
    <row r="132" spans="2:7">
      <c r="E132" s="9"/>
      <c r="F132" s="13"/>
      <c r="G132" s="9"/>
    </row>
    <row r="133" spans="2:7">
      <c r="E133" s="9"/>
      <c r="F133" s="13"/>
      <c r="G133" s="9"/>
    </row>
    <row r="134" spans="2:7">
      <c r="B134" s="101" t="s">
        <v>126</v>
      </c>
      <c r="C134" s="102"/>
      <c r="D134" s="103"/>
      <c r="E134" s="104" t="s">
        <v>127</v>
      </c>
      <c r="F134" s="105" t="s">
        <v>106</v>
      </c>
      <c r="G134" s="106" t="s">
        <v>98</v>
      </c>
    </row>
    <row r="135" spans="2:7">
      <c r="B135" s="107" t="s">
        <v>128</v>
      </c>
      <c r="C135" s="108"/>
      <c r="D135" s="108"/>
      <c r="E135" s="109">
        <v>0</v>
      </c>
      <c r="F135" s="110"/>
      <c r="G135" s="109">
        <v>0</v>
      </c>
    </row>
    <row r="136" spans="2:7">
      <c r="B136" s="96" t="s">
        <v>129</v>
      </c>
      <c r="C136" s="79"/>
      <c r="D136" s="79"/>
      <c r="E136" s="77">
        <v>0</v>
      </c>
      <c r="F136" s="83"/>
      <c r="G136" s="77">
        <f>E136*F136</f>
        <v>0</v>
      </c>
    </row>
    <row r="137" spans="2:7">
      <c r="B137" s="96" t="s">
        <v>125</v>
      </c>
      <c r="C137" s="79"/>
      <c r="D137" s="79"/>
      <c r="E137" s="77">
        <v>0</v>
      </c>
      <c r="F137" s="83"/>
      <c r="G137" s="77">
        <f>E137*F137</f>
        <v>0</v>
      </c>
    </row>
    <row r="138" spans="2:7" ht="13.5" thickBot="1">
      <c r="B138" s="100"/>
      <c r="C138" s="72"/>
      <c r="D138" s="72"/>
      <c r="E138" s="74"/>
      <c r="F138" s="85"/>
      <c r="G138" s="74"/>
    </row>
    <row r="139" spans="2:7" ht="13.5" thickBot="1">
      <c r="B139" s="153" t="s">
        <v>101</v>
      </c>
      <c r="C139" s="148"/>
      <c r="D139" s="173"/>
      <c r="E139" s="172">
        <f>SUM(E134:E137)</f>
        <v>0</v>
      </c>
      <c r="F139" s="169"/>
      <c r="G139" s="167">
        <f>SUM(G135:G137)</f>
        <v>0</v>
      </c>
    </row>
    <row r="140" spans="2:7">
      <c r="E140" s="9"/>
      <c r="F140" s="13"/>
      <c r="G140" s="9"/>
    </row>
    <row r="141" spans="2:7">
      <c r="E141" s="9"/>
      <c r="F141" s="13"/>
      <c r="G141" s="9"/>
    </row>
    <row r="142" spans="2:7">
      <c r="B142" s="58" t="s">
        <v>130</v>
      </c>
      <c r="C142" s="60"/>
      <c r="D142" s="60"/>
      <c r="E142" s="88" t="s">
        <v>103</v>
      </c>
      <c r="F142" s="89" t="s">
        <v>106</v>
      </c>
      <c r="G142" s="81" t="s">
        <v>98</v>
      </c>
    </row>
    <row r="143" spans="2:7">
      <c r="B143" s="96" t="s">
        <v>131</v>
      </c>
      <c r="C143" s="63"/>
      <c r="D143" s="63"/>
      <c r="E143" s="77"/>
      <c r="F143" s="83"/>
      <c r="G143" s="77">
        <f t="shared" ref="G143:G149" si="2">E143*F143</f>
        <v>0</v>
      </c>
    </row>
    <row r="144" spans="2:7">
      <c r="B144" s="96" t="s">
        <v>132</v>
      </c>
      <c r="C144" s="79"/>
      <c r="D144" s="63"/>
      <c r="E144" s="77"/>
      <c r="F144" s="83"/>
      <c r="G144" s="77">
        <f t="shared" si="2"/>
        <v>0</v>
      </c>
    </row>
    <row r="145" spans="2:7">
      <c r="B145" s="96" t="s">
        <v>133</v>
      </c>
      <c r="C145" s="79"/>
      <c r="D145" s="79"/>
      <c r="E145" s="77"/>
      <c r="F145" s="83"/>
      <c r="G145" s="77">
        <f t="shared" si="2"/>
        <v>0</v>
      </c>
    </row>
    <row r="146" spans="2:7">
      <c r="B146" s="96" t="s">
        <v>138</v>
      </c>
      <c r="C146" s="79"/>
      <c r="D146" s="79"/>
      <c r="E146" s="77">
        <v>0</v>
      </c>
      <c r="F146" s="83"/>
      <c r="G146" s="77">
        <v>0</v>
      </c>
    </row>
    <row r="147" spans="2:7">
      <c r="B147" s="96" t="s">
        <v>134</v>
      </c>
      <c r="C147" s="63"/>
      <c r="D147" s="79"/>
      <c r="E147" s="77">
        <v>0</v>
      </c>
      <c r="F147" s="83"/>
      <c r="G147" s="77">
        <f t="shared" si="2"/>
        <v>0</v>
      </c>
    </row>
    <row r="148" spans="2:7">
      <c r="B148" s="96" t="s">
        <v>117</v>
      </c>
      <c r="C148" s="79"/>
      <c r="D148" s="79"/>
      <c r="E148" s="77">
        <v>0</v>
      </c>
      <c r="F148" s="83"/>
      <c r="G148" s="77">
        <f t="shared" si="2"/>
        <v>0</v>
      </c>
    </row>
    <row r="149" spans="2:7">
      <c r="B149" s="100" t="s">
        <v>125</v>
      </c>
      <c r="C149" s="72"/>
      <c r="D149" s="72"/>
      <c r="E149" s="74">
        <v>0</v>
      </c>
      <c r="F149" s="85"/>
      <c r="G149" s="74">
        <f t="shared" si="2"/>
        <v>0</v>
      </c>
    </row>
    <row r="150" spans="2:7" ht="13.5" thickBot="1">
      <c r="B150" s="100"/>
      <c r="C150" s="72"/>
      <c r="D150" s="72"/>
      <c r="E150" s="74"/>
      <c r="F150" s="85"/>
      <c r="G150" s="74"/>
    </row>
    <row r="151" spans="2:7" ht="13.5" thickBot="1">
      <c r="B151" s="157" t="s">
        <v>101</v>
      </c>
      <c r="C151" s="158"/>
      <c r="D151" s="151"/>
      <c r="E151" s="174">
        <f>SUM(E142:E149)</f>
        <v>0</v>
      </c>
      <c r="F151" s="171"/>
      <c r="G151" s="167">
        <f>SUM(G143:G149)</f>
        <v>0</v>
      </c>
    </row>
    <row r="152" spans="2:7" s="36" customFormat="1">
      <c r="B152" s="31"/>
      <c r="C152" s="32"/>
      <c r="D152" s="32"/>
      <c r="E152" s="33"/>
      <c r="F152" s="34"/>
      <c r="G152" s="35"/>
    </row>
    <row r="153" spans="2:7">
      <c r="E153" s="9"/>
      <c r="F153" s="13"/>
      <c r="G153" s="9"/>
    </row>
    <row r="154" spans="2:7" ht="15">
      <c r="B154" s="58" t="s">
        <v>135</v>
      </c>
      <c r="C154" s="60"/>
      <c r="D154" s="111"/>
      <c r="E154" s="112"/>
      <c r="F154" s="113"/>
      <c r="G154" s="114"/>
    </row>
    <row r="155" spans="2:7" ht="15">
      <c r="B155" s="96" t="s">
        <v>136</v>
      </c>
      <c r="C155" s="79"/>
      <c r="D155" s="99"/>
      <c r="E155" s="115"/>
      <c r="F155" s="116"/>
      <c r="G155" s="77">
        <f>F155*250</f>
        <v>0</v>
      </c>
    </row>
    <row r="156" spans="2:7">
      <c r="B156" s="96" t="s">
        <v>2</v>
      </c>
      <c r="C156" s="79"/>
      <c r="D156" s="79"/>
      <c r="E156" s="117"/>
      <c r="F156" s="118"/>
      <c r="G156" s="77">
        <v>0</v>
      </c>
    </row>
    <row r="157" spans="2:7">
      <c r="B157" s="96" t="s">
        <v>3</v>
      </c>
      <c r="C157" s="79"/>
      <c r="D157" s="79"/>
      <c r="E157" s="117"/>
      <c r="F157" s="118"/>
      <c r="G157" s="77">
        <v>0</v>
      </c>
    </row>
    <row r="158" spans="2:7">
      <c r="B158" s="96" t="s">
        <v>4</v>
      </c>
      <c r="C158" s="79"/>
      <c r="D158" s="79"/>
      <c r="E158" s="117"/>
      <c r="F158" s="118"/>
      <c r="G158" s="77">
        <v>0</v>
      </c>
    </row>
    <row r="159" spans="2:7">
      <c r="B159" s="96" t="s">
        <v>125</v>
      </c>
      <c r="C159" s="79"/>
      <c r="D159" s="79"/>
      <c r="E159" s="117"/>
      <c r="F159" s="118"/>
      <c r="G159" s="77">
        <v>0</v>
      </c>
    </row>
    <row r="160" spans="2:7" ht="13.5" thickBot="1">
      <c r="B160" s="100"/>
      <c r="C160" s="72"/>
      <c r="D160" s="72"/>
      <c r="E160" s="162"/>
      <c r="F160" s="163"/>
      <c r="G160" s="74"/>
    </row>
    <row r="161" spans="2:7" ht="13.5" thickBot="1">
      <c r="B161" s="147" t="s">
        <v>101</v>
      </c>
      <c r="C161" s="159"/>
      <c r="D161" s="159"/>
      <c r="E161" s="164"/>
      <c r="F161" s="161"/>
      <c r="G161" s="168">
        <f>SUM(G155:G159)</f>
        <v>0</v>
      </c>
    </row>
    <row r="162" spans="2:7">
      <c r="E162" s="9"/>
      <c r="F162" s="13"/>
      <c r="G162" s="9"/>
    </row>
    <row r="163" spans="2:7">
      <c r="E163" s="9"/>
      <c r="F163" s="13"/>
      <c r="G163" s="9"/>
    </row>
    <row r="164" spans="2:7">
      <c r="B164" s="58" t="s">
        <v>5</v>
      </c>
      <c r="C164" s="60"/>
      <c r="D164" s="60"/>
      <c r="E164" s="88"/>
      <c r="F164" s="89"/>
      <c r="G164" s="81" t="s">
        <v>98</v>
      </c>
    </row>
    <row r="165" spans="2:7">
      <c r="B165" s="96" t="s">
        <v>112</v>
      </c>
      <c r="C165" s="79"/>
      <c r="D165" s="79"/>
      <c r="E165" s="77"/>
      <c r="F165" s="83"/>
      <c r="G165" s="77">
        <f t="shared" ref="G165:G171" si="3">E165*F165</f>
        <v>0</v>
      </c>
    </row>
    <row r="166" spans="2:7">
      <c r="B166" s="96" t="s">
        <v>113</v>
      </c>
      <c r="C166" s="79"/>
      <c r="D166" s="79"/>
      <c r="E166" s="77"/>
      <c r="F166" s="83"/>
      <c r="G166" s="77">
        <f t="shared" si="3"/>
        <v>0</v>
      </c>
    </row>
    <row r="167" spans="2:7">
      <c r="B167" s="96" t="s">
        <v>114</v>
      </c>
      <c r="C167" s="79"/>
      <c r="D167" s="79"/>
      <c r="E167" s="77"/>
      <c r="F167" s="83"/>
      <c r="G167" s="77">
        <v>0</v>
      </c>
    </row>
    <row r="168" spans="2:7">
      <c r="B168" s="96" t="s">
        <v>115</v>
      </c>
      <c r="C168" s="79"/>
      <c r="D168" s="79"/>
      <c r="E168" s="77"/>
      <c r="F168" s="83"/>
      <c r="G168" s="77">
        <f t="shared" si="3"/>
        <v>0</v>
      </c>
    </row>
    <row r="169" spans="2:7">
      <c r="B169" s="96" t="s">
        <v>116</v>
      </c>
      <c r="C169" s="79"/>
      <c r="D169" s="79"/>
      <c r="E169" s="77"/>
      <c r="F169" s="83"/>
      <c r="G169" s="77">
        <f t="shared" si="3"/>
        <v>0</v>
      </c>
    </row>
    <row r="170" spans="2:7">
      <c r="B170" s="96" t="s">
        <v>1</v>
      </c>
      <c r="C170" s="79"/>
      <c r="D170" s="79"/>
      <c r="E170" s="77"/>
      <c r="F170" s="83"/>
      <c r="G170" s="77">
        <v>0</v>
      </c>
    </row>
    <row r="171" spans="2:7">
      <c r="B171" s="96" t="s">
        <v>117</v>
      </c>
      <c r="C171" s="79"/>
      <c r="D171" s="79"/>
      <c r="E171" s="77"/>
      <c r="F171" s="83"/>
      <c r="G171" s="77">
        <f t="shared" si="3"/>
        <v>0</v>
      </c>
    </row>
    <row r="172" spans="2:7" ht="13.5" thickBot="1">
      <c r="B172" s="100"/>
      <c r="C172" s="72"/>
      <c r="D172" s="72"/>
      <c r="E172" s="74"/>
      <c r="F172" s="85"/>
      <c r="G172" s="74"/>
    </row>
    <row r="173" spans="2:7" ht="13.5" thickBot="1">
      <c r="B173" s="147" t="s">
        <v>101</v>
      </c>
      <c r="C173" s="159"/>
      <c r="D173" s="159"/>
      <c r="E173" s="160"/>
      <c r="F173" s="161"/>
      <c r="G173" s="168">
        <f>SUM(G165:G171)</f>
        <v>0</v>
      </c>
    </row>
    <row r="174" spans="2:7">
      <c r="G174" s="9"/>
    </row>
    <row r="175" spans="2:7">
      <c r="G175" s="9"/>
    </row>
    <row r="176" spans="2:7">
      <c r="B176" s="58" t="s">
        <v>6</v>
      </c>
      <c r="C176" s="60"/>
      <c r="D176" s="60"/>
      <c r="E176" s="60"/>
      <c r="F176" s="60"/>
      <c r="G176" s="75"/>
    </row>
    <row r="177" spans="2:7">
      <c r="B177" s="96" t="s">
        <v>7</v>
      </c>
      <c r="C177" s="79"/>
      <c r="D177" s="79"/>
      <c r="E177" s="79"/>
      <c r="F177" s="79"/>
      <c r="G177" s="77">
        <v>0</v>
      </c>
    </row>
    <row r="178" spans="2:7">
      <c r="B178" s="96" t="s">
        <v>8</v>
      </c>
      <c r="C178" s="79"/>
      <c r="D178" s="79"/>
      <c r="E178" s="79"/>
      <c r="F178" s="79"/>
      <c r="G178" s="77">
        <v>0</v>
      </c>
    </row>
    <row r="179" spans="2:7">
      <c r="B179" s="96" t="s">
        <v>9</v>
      </c>
      <c r="C179" s="79"/>
      <c r="D179" s="79"/>
      <c r="E179" s="79"/>
      <c r="F179" s="79"/>
      <c r="G179" s="77">
        <v>0</v>
      </c>
    </row>
    <row r="180" spans="2:7">
      <c r="B180" s="96" t="s">
        <v>10</v>
      </c>
      <c r="C180" s="79"/>
      <c r="D180" s="79"/>
      <c r="E180" s="79"/>
      <c r="F180" s="79"/>
      <c r="G180" s="77">
        <v>0</v>
      </c>
    </row>
    <row r="181" spans="2:7">
      <c r="B181" s="96" t="s">
        <v>3</v>
      </c>
      <c r="C181" s="79"/>
      <c r="D181" s="79"/>
      <c r="E181" s="79"/>
      <c r="F181" s="79"/>
      <c r="G181" s="77">
        <v>0</v>
      </c>
    </row>
    <row r="182" spans="2:7">
      <c r="B182" s="96" t="s">
        <v>11</v>
      </c>
      <c r="C182" s="79"/>
      <c r="D182" s="79"/>
      <c r="E182" s="79"/>
      <c r="F182" s="79"/>
      <c r="G182" s="77">
        <v>0</v>
      </c>
    </row>
    <row r="183" spans="2:7">
      <c r="B183" s="96" t="s">
        <v>12</v>
      </c>
      <c r="C183" s="79"/>
      <c r="D183" s="79"/>
      <c r="E183" s="79"/>
      <c r="F183" s="79"/>
      <c r="G183" s="77">
        <v>0</v>
      </c>
    </row>
    <row r="184" spans="2:7">
      <c r="B184" s="96" t="s">
        <v>13</v>
      </c>
      <c r="C184" s="79"/>
      <c r="D184" s="79"/>
      <c r="E184" s="79"/>
      <c r="F184" s="79"/>
      <c r="G184" s="77">
        <v>0</v>
      </c>
    </row>
    <row r="185" spans="2:7">
      <c r="B185" s="96" t="s">
        <v>14</v>
      </c>
      <c r="C185" s="79"/>
      <c r="D185" s="79"/>
      <c r="E185" s="79"/>
      <c r="F185" s="79"/>
      <c r="G185" s="77">
        <v>0</v>
      </c>
    </row>
    <row r="186" spans="2:7">
      <c r="B186" s="96" t="s">
        <v>15</v>
      </c>
      <c r="C186" s="79"/>
      <c r="D186" s="79"/>
      <c r="E186" s="79"/>
      <c r="F186" s="79"/>
      <c r="G186" s="77">
        <v>0</v>
      </c>
    </row>
    <row r="187" spans="2:7">
      <c r="B187" s="96" t="s">
        <v>16</v>
      </c>
      <c r="C187" s="79"/>
      <c r="D187" s="79"/>
      <c r="E187" s="79"/>
      <c r="F187" s="79"/>
      <c r="G187" s="77">
        <v>0</v>
      </c>
    </row>
    <row r="188" spans="2:7">
      <c r="B188" s="96" t="s">
        <v>17</v>
      </c>
      <c r="C188" s="79"/>
      <c r="D188" s="79"/>
      <c r="E188" s="79"/>
      <c r="F188" s="79"/>
      <c r="G188" s="77">
        <v>0</v>
      </c>
    </row>
    <row r="189" spans="2:7">
      <c r="B189" s="96" t="s">
        <v>125</v>
      </c>
      <c r="C189" s="79"/>
      <c r="D189" s="79"/>
      <c r="E189" s="79"/>
      <c r="F189" s="79"/>
      <c r="G189" s="77">
        <v>0</v>
      </c>
    </row>
    <row r="190" spans="2:7" ht="13.5" thickBot="1">
      <c r="B190" s="100"/>
      <c r="C190" s="72"/>
      <c r="D190" s="72"/>
      <c r="E190" s="72"/>
      <c r="F190" s="72"/>
      <c r="G190" s="74"/>
    </row>
    <row r="191" spans="2:7" ht="13.5" thickBot="1">
      <c r="B191" s="153" t="s">
        <v>101</v>
      </c>
      <c r="C191" s="148"/>
      <c r="D191" s="148"/>
      <c r="E191" s="148"/>
      <c r="F191" s="148"/>
      <c r="G191" s="167">
        <f>SUM(G177:G189)</f>
        <v>0</v>
      </c>
    </row>
    <row r="192" spans="2:7">
      <c r="G192" s="9"/>
    </row>
    <row r="193" spans="7:7">
      <c r="G193" s="9"/>
    </row>
  </sheetData>
  <mergeCells count="5">
    <mergeCell ref="C4:D4"/>
    <mergeCell ref="C6:D6"/>
    <mergeCell ref="C36:D36"/>
    <mergeCell ref="C39:D39"/>
    <mergeCell ref="C1:D2"/>
  </mergeCells>
  <phoneticPr fontId="15" type="noConversion"/>
  <pageMargins left="0.7" right="0.7" top="0.75" bottom="0.75" header="0.3" footer="0.3"/>
  <pageSetup paperSize="9" scale="61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F30" sqref="F30"/>
    </sheetView>
  </sheetViews>
  <sheetFormatPr defaultColWidth="26.42578125" defaultRowHeight="15"/>
  <cols>
    <col min="1" max="1" width="41.140625" customWidth="1"/>
    <col min="2" max="2" width="13.140625" style="14" customWidth="1"/>
    <col min="3" max="3" width="14.5703125" style="14" customWidth="1"/>
    <col min="4" max="4" width="13.140625" style="14" customWidth="1"/>
    <col min="5" max="5" width="20.42578125" customWidth="1"/>
    <col min="9" max="9" width="29.85546875" customWidth="1"/>
    <col min="10" max="10" width="26.28515625" customWidth="1"/>
    <col min="12" max="12" width="45.85546875" customWidth="1"/>
  </cols>
  <sheetData>
    <row r="1" spans="1:12">
      <c r="A1" s="200" t="s">
        <v>190</v>
      </c>
      <c r="B1" s="199"/>
    </row>
    <row r="2" spans="1:12">
      <c r="A2" s="199"/>
      <c r="B2" s="199"/>
    </row>
    <row r="4" spans="1:12" ht="31.5">
      <c r="A4" s="18" t="s">
        <v>40</v>
      </c>
      <c r="B4" s="18" t="s">
        <v>41</v>
      </c>
      <c r="C4" s="18" t="s">
        <v>42</v>
      </c>
      <c r="D4" s="18" t="s">
        <v>43</v>
      </c>
      <c r="E4" s="18" t="s">
        <v>44</v>
      </c>
      <c r="F4" s="18" t="s">
        <v>46</v>
      </c>
      <c r="G4" s="18" t="s">
        <v>162</v>
      </c>
      <c r="H4" s="18" t="s">
        <v>47</v>
      </c>
      <c r="I4" s="18" t="s">
        <v>48</v>
      </c>
      <c r="J4" s="18" t="s">
        <v>161</v>
      </c>
      <c r="K4" s="18" t="s">
        <v>49</v>
      </c>
      <c r="L4" s="18" t="s">
        <v>50</v>
      </c>
    </row>
    <row r="5" spans="1:12">
      <c r="A5" s="30" t="s">
        <v>145</v>
      </c>
      <c r="B5" s="20">
        <v>0</v>
      </c>
      <c r="C5" s="21" t="s">
        <v>51</v>
      </c>
      <c r="D5" s="20"/>
      <c r="E5" s="26" t="s">
        <v>52</v>
      </c>
      <c r="F5" s="22"/>
      <c r="G5" s="22"/>
      <c r="H5" s="22"/>
      <c r="I5" s="23"/>
      <c r="J5" s="22"/>
      <c r="K5" s="22"/>
      <c r="L5" s="22"/>
    </row>
    <row r="6" spans="1:12">
      <c r="A6" s="30" t="s">
        <v>146</v>
      </c>
      <c r="B6" s="20">
        <v>0</v>
      </c>
      <c r="C6" s="37" t="s">
        <v>150</v>
      </c>
      <c r="D6" s="20"/>
      <c r="E6" s="22" t="s">
        <v>54</v>
      </c>
      <c r="F6" s="22"/>
      <c r="G6" s="22"/>
      <c r="H6" s="22"/>
      <c r="I6" s="23"/>
      <c r="J6" s="22"/>
      <c r="K6" s="22"/>
      <c r="L6" s="22"/>
    </row>
    <row r="7" spans="1:12">
      <c r="A7" s="30" t="s">
        <v>147</v>
      </c>
      <c r="B7" s="20">
        <v>0</v>
      </c>
      <c r="C7" s="38" t="s">
        <v>151</v>
      </c>
      <c r="D7" s="20"/>
      <c r="E7" s="22" t="s">
        <v>53</v>
      </c>
      <c r="F7" s="22"/>
      <c r="G7" s="22"/>
      <c r="H7" s="22"/>
      <c r="I7" s="39"/>
      <c r="J7" s="22"/>
      <c r="K7" s="22"/>
      <c r="L7" s="22"/>
    </row>
    <row r="8" spans="1:12">
      <c r="A8" s="19"/>
      <c r="B8" s="20">
        <v>0</v>
      </c>
      <c r="C8" s="21"/>
      <c r="D8" s="20"/>
      <c r="E8" s="40" t="s">
        <v>58</v>
      </c>
      <c r="F8" s="22"/>
      <c r="G8" s="22"/>
      <c r="H8" s="22"/>
      <c r="I8" s="39"/>
      <c r="J8" s="22"/>
      <c r="K8" s="22"/>
      <c r="L8" s="22"/>
    </row>
    <row r="9" spans="1:12">
      <c r="A9" s="19"/>
      <c r="B9" s="20">
        <v>0</v>
      </c>
      <c r="C9" s="21"/>
      <c r="D9" s="20"/>
      <c r="E9" s="22" t="s">
        <v>55</v>
      </c>
      <c r="F9" s="22"/>
      <c r="G9" s="22"/>
      <c r="H9" s="22"/>
      <c r="I9" s="24"/>
      <c r="J9" s="22"/>
      <c r="K9" s="22"/>
      <c r="L9" s="22"/>
    </row>
    <row r="10" spans="1:12">
      <c r="A10" s="19"/>
      <c r="B10" s="20">
        <v>0</v>
      </c>
      <c r="C10" s="21"/>
      <c r="D10" s="20"/>
      <c r="E10" s="22" t="s">
        <v>56</v>
      </c>
      <c r="F10" s="22"/>
      <c r="G10" s="22"/>
      <c r="H10" s="22"/>
      <c r="I10" s="24"/>
      <c r="J10" s="22"/>
      <c r="K10" s="22"/>
      <c r="L10" s="22"/>
    </row>
    <row r="11" spans="1:12">
      <c r="A11" s="19"/>
      <c r="B11" s="20">
        <v>0</v>
      </c>
      <c r="C11" s="21"/>
      <c r="D11" s="20"/>
      <c r="E11" s="22" t="s">
        <v>57</v>
      </c>
      <c r="F11" s="22"/>
      <c r="G11" s="22"/>
      <c r="H11" s="22"/>
      <c r="I11" s="25"/>
      <c r="J11" s="22"/>
      <c r="K11" s="22"/>
      <c r="L11" s="22"/>
    </row>
    <row r="12" spans="1:12">
      <c r="A12" s="19"/>
      <c r="B12" s="20">
        <v>0</v>
      </c>
      <c r="C12" s="21"/>
      <c r="D12" s="20"/>
      <c r="E12" s="22"/>
      <c r="F12" s="22"/>
      <c r="G12" s="22"/>
      <c r="H12" s="22"/>
      <c r="I12" s="25"/>
      <c r="J12" s="22"/>
      <c r="K12" s="22"/>
      <c r="L12" s="22"/>
    </row>
    <row r="13" spans="1:12">
      <c r="A13" s="19"/>
      <c r="B13" s="20">
        <v>0</v>
      </c>
      <c r="C13" s="21"/>
      <c r="D13" s="20"/>
      <c r="E13" s="22"/>
      <c r="F13" s="22"/>
      <c r="G13" s="22"/>
      <c r="H13" s="22"/>
      <c r="I13" s="22"/>
      <c r="J13" s="22"/>
      <c r="K13" s="22"/>
      <c r="L13" s="22"/>
    </row>
    <row r="14" spans="1:12">
      <c r="A14" s="19"/>
      <c r="B14" s="20">
        <v>0</v>
      </c>
      <c r="C14" s="21"/>
      <c r="D14" s="20"/>
      <c r="E14" s="22"/>
      <c r="F14" s="22"/>
      <c r="G14" s="22"/>
      <c r="H14" s="22"/>
      <c r="I14" s="22"/>
      <c r="J14" s="26"/>
      <c r="K14" s="22"/>
      <c r="L14" s="22"/>
    </row>
    <row r="15" spans="1:12">
      <c r="A15" s="19"/>
      <c r="B15" s="20">
        <v>0</v>
      </c>
      <c r="C15" s="21"/>
      <c r="D15" s="20"/>
      <c r="E15" s="22"/>
      <c r="F15" s="22"/>
      <c r="G15" s="22"/>
      <c r="H15" s="22"/>
      <c r="I15" s="22"/>
      <c r="J15" s="26"/>
      <c r="K15" s="22"/>
      <c r="L15" s="22"/>
    </row>
    <row r="16" spans="1:12">
      <c r="A16" s="30"/>
      <c r="B16" s="20">
        <v>0</v>
      </c>
      <c r="C16" s="21"/>
      <c r="D16" s="20"/>
      <c r="E16" s="22"/>
      <c r="F16" s="22"/>
      <c r="G16" s="22"/>
      <c r="H16" s="22"/>
      <c r="I16" s="22"/>
      <c r="J16" s="26"/>
      <c r="K16" s="22"/>
      <c r="L16" s="22"/>
    </row>
    <row r="17" spans="1:12">
      <c r="A17" s="19"/>
      <c r="B17" s="20">
        <v>0</v>
      </c>
      <c r="C17" s="21"/>
      <c r="D17" s="20"/>
      <c r="E17" s="22"/>
      <c r="F17" s="22"/>
      <c r="G17" s="22"/>
      <c r="H17" s="22"/>
      <c r="I17" s="22"/>
      <c r="J17" s="26"/>
      <c r="K17" s="22"/>
      <c r="L17" s="22"/>
    </row>
    <row r="18" spans="1:12">
      <c r="A18" s="19"/>
      <c r="B18" s="20">
        <v>0</v>
      </c>
      <c r="C18" s="21"/>
      <c r="D18" s="20"/>
      <c r="E18" s="22"/>
      <c r="F18" s="22"/>
      <c r="G18" s="22"/>
      <c r="H18" s="22"/>
      <c r="I18" s="22"/>
      <c r="J18" s="26"/>
      <c r="K18" s="22"/>
      <c r="L18" s="22"/>
    </row>
    <row r="19" spans="1:12">
      <c r="A19" s="19"/>
      <c r="B19" s="20">
        <v>0</v>
      </c>
      <c r="C19" s="21"/>
      <c r="D19" s="20"/>
      <c r="E19" s="22"/>
      <c r="F19" s="22"/>
      <c r="G19" s="22"/>
      <c r="H19" s="22"/>
      <c r="I19" s="22"/>
      <c r="J19" s="26"/>
      <c r="K19" s="22"/>
      <c r="L19" s="22"/>
    </row>
    <row r="20" spans="1:12">
      <c r="A20" s="19"/>
      <c r="B20" s="20">
        <v>0</v>
      </c>
      <c r="C20" s="21"/>
      <c r="D20" s="20"/>
      <c r="E20" s="22"/>
      <c r="F20" s="22"/>
      <c r="G20" s="22"/>
      <c r="H20" s="22"/>
      <c r="I20" s="22"/>
      <c r="J20" s="26"/>
      <c r="K20" s="22"/>
      <c r="L20" s="22"/>
    </row>
    <row r="21" spans="1:12">
      <c r="A21" s="19"/>
      <c r="B21" s="20">
        <v>0</v>
      </c>
      <c r="C21" s="21"/>
      <c r="D21" s="20"/>
      <c r="E21" s="22"/>
      <c r="F21" s="22"/>
      <c r="G21" s="22"/>
      <c r="H21" s="22"/>
      <c r="I21" s="22"/>
      <c r="J21" s="28"/>
      <c r="K21" s="22"/>
      <c r="L21" s="22"/>
    </row>
    <row r="22" spans="1:12">
      <c r="A22" s="19"/>
      <c r="B22" s="20">
        <v>0</v>
      </c>
      <c r="C22" s="21"/>
      <c r="D22" s="20"/>
      <c r="E22" s="22"/>
      <c r="F22" s="22"/>
      <c r="G22" s="22"/>
      <c r="H22" s="22"/>
      <c r="I22" s="22"/>
      <c r="J22" s="28"/>
      <c r="K22" s="22"/>
      <c r="L22" s="22"/>
    </row>
    <row r="23" spans="1:12">
      <c r="A23" s="19"/>
      <c r="B23" s="20">
        <v>0</v>
      </c>
      <c r="C23" s="21"/>
      <c r="D23" s="20"/>
      <c r="E23" s="22"/>
      <c r="F23" s="22"/>
      <c r="G23" s="22"/>
      <c r="H23" s="22"/>
      <c r="I23" s="22"/>
      <c r="J23" s="28"/>
      <c r="K23" s="22"/>
      <c r="L23" s="22"/>
    </row>
    <row r="24" spans="1:12">
      <c r="A24" s="19"/>
      <c r="B24" s="20">
        <v>0</v>
      </c>
      <c r="C24" s="21"/>
      <c r="D24" s="20"/>
      <c r="E24" s="22"/>
      <c r="F24" s="22"/>
      <c r="G24" s="22"/>
      <c r="H24" s="22"/>
      <c r="I24" s="22"/>
      <c r="J24" s="28"/>
      <c r="K24" s="22"/>
      <c r="L24" s="22"/>
    </row>
    <row r="25" spans="1:12">
      <c r="A25" s="22"/>
      <c r="B25" s="20"/>
      <c r="C25" s="20"/>
      <c r="D25" s="20"/>
      <c r="E25" s="22"/>
      <c r="F25" s="22"/>
      <c r="G25" s="22"/>
      <c r="H25" s="22"/>
      <c r="I25" s="22"/>
      <c r="J25" s="28"/>
      <c r="K25" s="22"/>
      <c r="L25" s="22"/>
    </row>
    <row r="26" spans="1:12">
      <c r="A26" s="201" t="s">
        <v>0</v>
      </c>
      <c r="B26" s="29">
        <f>SUM(B5:B25)</f>
        <v>0</v>
      </c>
      <c r="C26" s="29"/>
      <c r="D26" s="29"/>
      <c r="E26" s="22"/>
      <c r="F26" s="22"/>
      <c r="G26" s="22"/>
      <c r="H26" s="22"/>
      <c r="I26" s="22"/>
      <c r="J26" s="28"/>
      <c r="K26" s="22"/>
      <c r="L26" s="22"/>
    </row>
  </sheetData>
  <mergeCells count="1">
    <mergeCell ref="A1:B2"/>
  </mergeCells>
  <phoneticPr fontId="15" type="noConversion"/>
  <pageMargins left="0.7" right="0.7" top="0.75" bottom="0.75" header="0.3" footer="0.3"/>
  <pageSetup paperSize="9" scale="4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30" sqref="D30"/>
    </sheetView>
  </sheetViews>
  <sheetFormatPr defaultColWidth="26.42578125" defaultRowHeight="15"/>
  <cols>
    <col min="1" max="1" width="33.7109375" customWidth="1"/>
    <col min="2" max="2" width="15.7109375" style="14" customWidth="1"/>
    <col min="4" max="4" width="26.28515625" customWidth="1"/>
    <col min="6" max="6" width="29.85546875" customWidth="1"/>
    <col min="8" max="8" width="15.5703125" customWidth="1"/>
    <col min="10" max="10" width="43" customWidth="1"/>
  </cols>
  <sheetData>
    <row r="1" spans="1:10">
      <c r="A1" s="202" t="s">
        <v>191</v>
      </c>
      <c r="B1" s="198"/>
    </row>
    <row r="2" spans="1:10">
      <c r="A2" s="198"/>
      <c r="B2" s="198"/>
    </row>
    <row r="4" spans="1:10" ht="31.5">
      <c r="A4" s="18" t="s">
        <v>45</v>
      </c>
      <c r="B4" s="18" t="s">
        <v>42</v>
      </c>
      <c r="C4" s="18" t="s">
        <v>156</v>
      </c>
      <c r="D4" s="18" t="s">
        <v>158</v>
      </c>
      <c r="E4" s="18" t="s">
        <v>157</v>
      </c>
      <c r="F4" s="18" t="s">
        <v>48</v>
      </c>
      <c r="G4" s="18" t="s">
        <v>46</v>
      </c>
      <c r="H4" s="18" t="s">
        <v>159</v>
      </c>
      <c r="I4" s="18" t="s">
        <v>160</v>
      </c>
      <c r="J4" s="18" t="s">
        <v>50</v>
      </c>
    </row>
    <row r="5" spans="1:10">
      <c r="A5" s="19" t="s">
        <v>153</v>
      </c>
      <c r="B5" s="21" t="s">
        <v>51</v>
      </c>
      <c r="C5" s="22"/>
      <c r="D5" s="22"/>
      <c r="E5" s="22"/>
      <c r="F5" s="23"/>
      <c r="G5" s="22"/>
      <c r="H5" s="22"/>
      <c r="I5" s="22"/>
      <c r="J5" s="22"/>
    </row>
    <row r="6" spans="1:10">
      <c r="A6" s="19" t="s">
        <v>154</v>
      </c>
      <c r="B6" s="37" t="s">
        <v>150</v>
      </c>
      <c r="C6" s="22"/>
      <c r="D6" s="22"/>
      <c r="E6" s="22"/>
      <c r="F6" s="23"/>
      <c r="G6" s="22"/>
      <c r="H6" s="22"/>
      <c r="I6" s="22"/>
      <c r="J6" s="22"/>
    </row>
    <row r="7" spans="1:10">
      <c r="A7" s="19" t="s">
        <v>155</v>
      </c>
      <c r="B7" s="38" t="s">
        <v>151</v>
      </c>
      <c r="C7" s="22"/>
      <c r="D7" s="22"/>
      <c r="E7" s="22"/>
      <c r="F7" s="39"/>
      <c r="G7" s="22"/>
      <c r="H7" s="22"/>
      <c r="I7" s="22"/>
      <c r="J7" s="22"/>
    </row>
    <row r="8" spans="1:10">
      <c r="A8" s="19"/>
      <c r="B8" s="21"/>
      <c r="C8" s="22"/>
      <c r="D8" s="22"/>
      <c r="E8" s="22"/>
      <c r="F8" s="39"/>
      <c r="G8" s="22"/>
      <c r="H8" s="22"/>
      <c r="I8" s="22"/>
      <c r="J8" s="22"/>
    </row>
    <row r="9" spans="1:10">
      <c r="A9" s="19"/>
      <c r="B9" s="21"/>
      <c r="C9" s="22"/>
      <c r="D9" s="22"/>
      <c r="E9" s="22"/>
      <c r="F9" s="24"/>
      <c r="G9" s="22"/>
      <c r="H9" s="22"/>
      <c r="I9" s="22"/>
      <c r="J9" s="22"/>
    </row>
    <row r="10" spans="1:10">
      <c r="A10" s="19"/>
      <c r="B10" s="21"/>
      <c r="C10" s="22"/>
      <c r="D10" s="22"/>
      <c r="E10" s="22"/>
      <c r="F10" s="24"/>
      <c r="G10" s="22"/>
      <c r="H10" s="22"/>
      <c r="I10" s="22"/>
      <c r="J10" s="22"/>
    </row>
    <row r="11" spans="1:10">
      <c r="A11" s="19"/>
      <c r="B11" s="21"/>
      <c r="C11" s="22"/>
      <c r="D11" s="22"/>
      <c r="E11" s="22"/>
      <c r="F11" s="25"/>
      <c r="G11" s="22"/>
      <c r="H11" s="22"/>
      <c r="I11" s="22"/>
      <c r="J11" s="22"/>
    </row>
    <row r="12" spans="1:10">
      <c r="A12" s="19"/>
      <c r="B12" s="21"/>
      <c r="C12" s="22"/>
      <c r="D12" s="22"/>
      <c r="E12" s="22"/>
      <c r="F12" s="25"/>
      <c r="G12" s="22"/>
      <c r="H12" s="22"/>
      <c r="I12" s="22"/>
      <c r="J12" s="22"/>
    </row>
    <row r="13" spans="1:10">
      <c r="A13" s="19"/>
      <c r="B13" s="21"/>
      <c r="C13" s="22"/>
      <c r="D13" s="22"/>
      <c r="E13" s="22"/>
      <c r="F13" s="22"/>
      <c r="G13" s="22"/>
      <c r="H13" s="22"/>
      <c r="I13" s="22"/>
      <c r="J13" s="22"/>
    </row>
    <row r="14" spans="1:10">
      <c r="A14" s="19"/>
      <c r="B14" s="21"/>
      <c r="C14" s="22"/>
      <c r="D14" s="26"/>
      <c r="E14" s="22"/>
      <c r="F14" s="22"/>
      <c r="G14" s="22"/>
      <c r="H14" s="22"/>
      <c r="I14" s="22"/>
      <c r="J14" s="22"/>
    </row>
    <row r="15" spans="1:10">
      <c r="A15" s="19"/>
      <c r="B15" s="21"/>
      <c r="C15" s="22"/>
      <c r="D15" s="26"/>
      <c r="E15" s="22"/>
      <c r="F15" s="22"/>
      <c r="G15" s="22"/>
      <c r="H15" s="22"/>
      <c r="I15" s="22"/>
      <c r="J15" s="22"/>
    </row>
    <row r="16" spans="1:10">
      <c r="A16" s="30"/>
      <c r="B16" s="21"/>
      <c r="C16" s="22"/>
      <c r="D16" s="26"/>
      <c r="E16" s="22"/>
      <c r="F16" s="22"/>
      <c r="G16" s="22"/>
      <c r="H16" s="22"/>
      <c r="I16" s="22"/>
      <c r="J16" s="22"/>
    </row>
    <row r="17" spans="1:10">
      <c r="A17" s="19"/>
      <c r="B17" s="21"/>
      <c r="C17" s="22"/>
      <c r="D17" s="26"/>
      <c r="E17" s="22"/>
      <c r="F17" s="22"/>
      <c r="G17" s="22"/>
      <c r="H17" s="22"/>
      <c r="I17" s="22"/>
      <c r="J17" s="22"/>
    </row>
    <row r="18" spans="1:10">
      <c r="A18" s="19"/>
      <c r="B18" s="21"/>
      <c r="C18" s="22"/>
      <c r="D18" s="27"/>
      <c r="E18" s="22"/>
      <c r="F18" s="22"/>
      <c r="G18" s="22"/>
      <c r="H18" s="22"/>
      <c r="I18" s="22"/>
      <c r="J18" s="22"/>
    </row>
    <row r="19" spans="1:10">
      <c r="A19" s="19"/>
      <c r="B19" s="21"/>
      <c r="C19" s="22"/>
      <c r="D19" s="26"/>
      <c r="E19" s="22"/>
      <c r="F19" s="22"/>
      <c r="G19" s="22"/>
      <c r="H19" s="22"/>
      <c r="I19" s="22"/>
      <c r="J19" s="22"/>
    </row>
    <row r="20" spans="1:10">
      <c r="A20" s="19"/>
      <c r="B20" s="21"/>
      <c r="C20" s="22"/>
      <c r="D20" s="26"/>
      <c r="E20" s="22"/>
      <c r="F20" s="22"/>
      <c r="G20" s="22"/>
      <c r="H20" s="22"/>
      <c r="I20" s="22"/>
      <c r="J20" s="22"/>
    </row>
    <row r="21" spans="1:10">
      <c r="A21" s="19"/>
      <c r="B21" s="21"/>
      <c r="C21" s="22"/>
      <c r="D21" s="28"/>
      <c r="E21" s="22"/>
      <c r="F21" s="22"/>
      <c r="G21" s="22"/>
      <c r="H21" s="22"/>
      <c r="I21" s="22"/>
      <c r="J21" s="22"/>
    </row>
    <row r="22" spans="1:10">
      <c r="A22" s="19"/>
      <c r="B22" s="21"/>
      <c r="C22" s="22"/>
      <c r="D22" s="28"/>
      <c r="E22" s="22"/>
      <c r="F22" s="22"/>
      <c r="G22" s="22"/>
      <c r="H22" s="22"/>
      <c r="I22" s="22"/>
      <c r="J22" s="22"/>
    </row>
    <row r="23" spans="1:10">
      <c r="A23" s="19"/>
      <c r="B23" s="21"/>
      <c r="C23" s="22"/>
      <c r="D23" s="28"/>
      <c r="E23" s="22"/>
      <c r="F23" s="22"/>
      <c r="G23" s="22"/>
      <c r="H23" s="22"/>
      <c r="I23" s="22"/>
      <c r="J23" s="22"/>
    </row>
    <row r="24" spans="1:10">
      <c r="A24" s="19"/>
      <c r="B24" s="21"/>
      <c r="C24" s="22"/>
      <c r="D24" s="28"/>
      <c r="E24" s="22"/>
      <c r="F24" s="22"/>
      <c r="G24" s="22"/>
      <c r="H24" s="22"/>
      <c r="I24" s="22"/>
      <c r="J24" s="22"/>
    </row>
    <row r="25" spans="1:10">
      <c r="A25" s="22"/>
      <c r="B25" s="20"/>
      <c r="C25" s="22"/>
      <c r="D25" s="28"/>
      <c r="E25" s="22"/>
      <c r="F25" s="22"/>
      <c r="G25" s="22"/>
      <c r="H25" s="22"/>
      <c r="I25" s="22"/>
      <c r="J25" s="22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32" sqref="E32"/>
    </sheetView>
  </sheetViews>
  <sheetFormatPr defaultColWidth="26.42578125" defaultRowHeight="15"/>
  <cols>
    <col min="1" max="1" width="33.7109375" customWidth="1"/>
    <col min="2" max="3" width="15.7109375" style="14" customWidth="1"/>
    <col min="5" max="5" width="26.28515625" customWidth="1"/>
    <col min="7" max="7" width="29.85546875" customWidth="1"/>
    <col min="10" max="10" width="43" customWidth="1"/>
  </cols>
  <sheetData>
    <row r="1" spans="1:10">
      <c r="A1" s="200" t="s">
        <v>192</v>
      </c>
      <c r="B1" s="199"/>
    </row>
    <row r="2" spans="1:10">
      <c r="A2" s="199"/>
      <c r="B2" s="199"/>
    </row>
    <row r="4" spans="1:10" ht="31.5">
      <c r="A4" s="18" t="s">
        <v>163</v>
      </c>
      <c r="B4" s="18" t="s">
        <v>42</v>
      </c>
      <c r="C4" s="18" t="s">
        <v>41</v>
      </c>
      <c r="D4" s="18" t="s">
        <v>156</v>
      </c>
      <c r="E4" s="18" t="s">
        <v>158</v>
      </c>
      <c r="F4" s="18" t="s">
        <v>157</v>
      </c>
      <c r="G4" s="18" t="s">
        <v>48</v>
      </c>
      <c r="H4" s="18" t="s">
        <v>46</v>
      </c>
      <c r="I4" s="18" t="s">
        <v>165</v>
      </c>
      <c r="J4" s="18" t="s">
        <v>50</v>
      </c>
    </row>
    <row r="5" spans="1:10">
      <c r="A5" s="19" t="s">
        <v>142</v>
      </c>
      <c r="B5" s="21" t="s">
        <v>51</v>
      </c>
      <c r="C5" s="50">
        <v>0</v>
      </c>
      <c r="D5" s="22"/>
      <c r="E5" s="22"/>
      <c r="F5" s="22"/>
      <c r="G5" s="23"/>
      <c r="H5" s="22"/>
      <c r="I5" s="22"/>
      <c r="J5" s="22"/>
    </row>
    <row r="6" spans="1:10">
      <c r="A6" s="19" t="s">
        <v>143</v>
      </c>
      <c r="B6" s="37" t="s">
        <v>150</v>
      </c>
      <c r="C6" s="50">
        <v>0</v>
      </c>
      <c r="D6" s="22"/>
      <c r="E6" s="22"/>
      <c r="F6" s="22"/>
      <c r="G6" s="23"/>
      <c r="H6" s="22"/>
      <c r="I6" s="22"/>
      <c r="J6" s="22"/>
    </row>
    <row r="7" spans="1:10">
      <c r="A7" s="19" t="s">
        <v>144</v>
      </c>
      <c r="B7" s="38" t="s">
        <v>164</v>
      </c>
      <c r="C7" s="50">
        <v>0</v>
      </c>
      <c r="D7" s="22"/>
      <c r="E7" s="22"/>
      <c r="F7" s="22"/>
      <c r="G7" s="39"/>
      <c r="H7" s="22"/>
      <c r="I7" s="22"/>
      <c r="J7" s="22"/>
    </row>
    <row r="8" spans="1:10">
      <c r="A8" s="19"/>
      <c r="B8" s="21"/>
      <c r="C8" s="50">
        <v>0</v>
      </c>
      <c r="D8" s="22"/>
      <c r="E8" s="22"/>
      <c r="F8" s="22"/>
      <c r="G8" s="39"/>
      <c r="H8" s="22"/>
      <c r="I8" s="22"/>
      <c r="J8" s="22"/>
    </row>
    <row r="9" spans="1:10">
      <c r="A9" s="19"/>
      <c r="B9" s="21"/>
      <c r="C9" s="50">
        <v>0</v>
      </c>
      <c r="D9" s="22"/>
      <c r="E9" s="22"/>
      <c r="F9" s="22"/>
      <c r="G9" s="24"/>
      <c r="H9" s="22"/>
      <c r="I9" s="22"/>
      <c r="J9" s="22"/>
    </row>
    <row r="10" spans="1:10">
      <c r="A10" s="19"/>
      <c r="B10" s="21"/>
      <c r="C10" s="50">
        <v>0</v>
      </c>
      <c r="D10" s="22"/>
      <c r="E10" s="22"/>
      <c r="F10" s="22"/>
      <c r="G10" s="24"/>
      <c r="H10" s="22"/>
      <c r="I10" s="22"/>
      <c r="J10" s="22"/>
    </row>
    <row r="11" spans="1:10">
      <c r="A11" s="19"/>
      <c r="B11" s="21"/>
      <c r="C11" s="50">
        <v>0</v>
      </c>
      <c r="D11" s="22"/>
      <c r="E11" s="22"/>
      <c r="F11" s="22"/>
      <c r="G11" s="25"/>
      <c r="H11" s="22"/>
      <c r="I11" s="22"/>
      <c r="J11" s="22"/>
    </row>
    <row r="12" spans="1:10">
      <c r="A12" s="19"/>
      <c r="B12" s="21"/>
      <c r="C12" s="50">
        <v>0</v>
      </c>
      <c r="D12" s="22"/>
      <c r="E12" s="22"/>
      <c r="F12" s="22"/>
      <c r="G12" s="25"/>
      <c r="H12" s="22"/>
      <c r="I12" s="22"/>
      <c r="J12" s="22"/>
    </row>
    <row r="13" spans="1:10">
      <c r="A13" s="19"/>
      <c r="B13" s="21"/>
      <c r="C13" s="50">
        <v>0</v>
      </c>
      <c r="D13" s="22"/>
      <c r="E13" s="22"/>
      <c r="F13" s="22"/>
      <c r="G13" s="22"/>
      <c r="H13" s="22"/>
      <c r="I13" s="22"/>
      <c r="J13" s="22"/>
    </row>
    <row r="14" spans="1:10">
      <c r="A14" s="19"/>
      <c r="B14" s="21"/>
      <c r="C14" s="50">
        <v>0</v>
      </c>
      <c r="D14" s="22"/>
      <c r="E14" s="26"/>
      <c r="F14" s="22"/>
      <c r="G14" s="22"/>
      <c r="H14" s="22"/>
      <c r="I14" s="22"/>
      <c r="J14" s="22"/>
    </row>
    <row r="15" spans="1:10">
      <c r="A15" s="19"/>
      <c r="B15" s="21"/>
      <c r="C15" s="50">
        <v>0</v>
      </c>
      <c r="D15" s="22"/>
      <c r="E15" s="26"/>
      <c r="F15" s="22"/>
      <c r="G15" s="22"/>
      <c r="H15" s="22"/>
      <c r="I15" s="22"/>
      <c r="J15" s="22"/>
    </row>
    <row r="16" spans="1:10">
      <c r="A16" s="30"/>
      <c r="B16" s="21"/>
      <c r="C16" s="50">
        <v>0</v>
      </c>
      <c r="D16" s="22"/>
      <c r="E16" s="26"/>
      <c r="F16" s="22"/>
      <c r="G16" s="22"/>
      <c r="H16" s="22"/>
      <c r="I16" s="22"/>
      <c r="J16" s="22"/>
    </row>
    <row r="17" spans="1:10">
      <c r="A17" s="19"/>
      <c r="B17" s="21"/>
      <c r="C17" s="50">
        <v>0</v>
      </c>
      <c r="D17" s="22"/>
      <c r="E17" s="26"/>
      <c r="F17" s="22"/>
      <c r="G17" s="22"/>
      <c r="H17" s="22"/>
      <c r="I17" s="22"/>
      <c r="J17" s="22"/>
    </row>
    <row r="18" spans="1:10">
      <c r="A18" s="19"/>
      <c r="B18" s="21"/>
      <c r="C18" s="50">
        <v>0</v>
      </c>
      <c r="D18" s="22"/>
      <c r="E18" s="27"/>
      <c r="F18" s="22"/>
      <c r="G18" s="22"/>
      <c r="H18" s="22"/>
      <c r="I18" s="22"/>
      <c r="J18" s="22"/>
    </row>
    <row r="19" spans="1:10">
      <c r="A19" s="19"/>
      <c r="B19" s="21"/>
      <c r="C19" s="50">
        <v>0</v>
      </c>
      <c r="D19" s="22"/>
      <c r="E19" s="26"/>
      <c r="F19" s="22"/>
      <c r="G19" s="22"/>
      <c r="H19" s="22"/>
      <c r="I19" s="22"/>
      <c r="J19" s="22"/>
    </row>
    <row r="20" spans="1:10">
      <c r="A20" s="19"/>
      <c r="B20" s="21"/>
      <c r="C20" s="50">
        <v>0</v>
      </c>
      <c r="D20" s="22"/>
      <c r="E20" s="26"/>
      <c r="F20" s="22"/>
      <c r="G20" s="22"/>
      <c r="H20" s="22"/>
      <c r="I20" s="22"/>
      <c r="J20" s="22"/>
    </row>
    <row r="21" spans="1:10">
      <c r="A21" s="19"/>
      <c r="B21" s="21"/>
      <c r="C21" s="50">
        <v>0</v>
      </c>
      <c r="D21" s="22"/>
      <c r="E21" s="28"/>
      <c r="F21" s="22"/>
      <c r="G21" s="22"/>
      <c r="H21" s="22"/>
      <c r="I21" s="22"/>
      <c r="J21" s="22"/>
    </row>
    <row r="22" spans="1:10">
      <c r="A22" s="19"/>
      <c r="B22" s="21"/>
      <c r="C22" s="50">
        <v>0</v>
      </c>
      <c r="D22" s="22"/>
      <c r="E22" s="28"/>
      <c r="F22" s="22"/>
      <c r="G22" s="22"/>
      <c r="H22" s="22"/>
      <c r="I22" s="22"/>
      <c r="J22" s="22"/>
    </row>
    <row r="23" spans="1:10">
      <c r="A23" s="19"/>
      <c r="B23" s="21"/>
      <c r="C23" s="50">
        <v>0</v>
      </c>
      <c r="D23" s="22"/>
      <c r="E23" s="28"/>
      <c r="F23" s="22"/>
      <c r="G23" s="22"/>
      <c r="H23" s="22"/>
      <c r="I23" s="22"/>
      <c r="J23" s="22"/>
    </row>
    <row r="24" spans="1:10">
      <c r="A24" s="19"/>
      <c r="B24" s="21"/>
      <c r="C24" s="50">
        <v>0</v>
      </c>
      <c r="D24" s="22"/>
      <c r="E24" s="28"/>
      <c r="F24" s="22"/>
      <c r="G24" s="22"/>
      <c r="H24" s="22"/>
      <c r="I24" s="22"/>
      <c r="J24" s="22"/>
    </row>
    <row r="25" spans="1:10" ht="15.75" thickBot="1">
      <c r="A25" s="41"/>
      <c r="B25" s="42"/>
      <c r="C25" s="43"/>
      <c r="D25" s="41"/>
      <c r="E25" s="44"/>
      <c r="F25" s="41"/>
      <c r="G25" s="41"/>
      <c r="H25" s="41"/>
      <c r="I25" s="41"/>
      <c r="J25" s="41"/>
    </row>
    <row r="26" spans="1:10" ht="15.75" thickBot="1">
      <c r="A26" s="45" t="s">
        <v>99</v>
      </c>
      <c r="B26" s="46"/>
      <c r="C26" s="49">
        <f>SUM(C5:C24)</f>
        <v>0</v>
      </c>
      <c r="D26" s="47"/>
      <c r="E26" s="47"/>
      <c r="F26" s="47"/>
      <c r="G26" s="47"/>
      <c r="H26" s="47"/>
      <c r="I26" s="47"/>
      <c r="J26" s="48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workbookViewId="0">
      <selection activeCell="N19" sqref="N19"/>
    </sheetView>
  </sheetViews>
  <sheetFormatPr defaultColWidth="8.85546875" defaultRowHeight="15"/>
  <cols>
    <col min="2" max="2" width="54.7109375" customWidth="1"/>
    <col min="3" max="3" width="11.42578125" customWidth="1"/>
    <col min="4" max="4" width="15.42578125" customWidth="1"/>
    <col min="5" max="5" width="9.7109375" bestFit="1" customWidth="1"/>
    <col min="7" max="7" width="22.85546875" customWidth="1"/>
    <col min="11" max="11" width="13" customWidth="1"/>
  </cols>
  <sheetData>
    <row r="1" spans="2:12">
      <c r="B1" s="203" t="s">
        <v>193</v>
      </c>
      <c r="C1" s="199"/>
    </row>
    <row r="2" spans="2:12">
      <c r="B2" s="199"/>
      <c r="C2" s="199"/>
    </row>
    <row r="4" spans="2:12" s="3" customFormat="1" ht="12.75">
      <c r="B4" s="131" t="s">
        <v>76</v>
      </c>
      <c r="C4" s="16" t="s">
        <v>119</v>
      </c>
      <c r="D4" s="17" t="s">
        <v>24</v>
      </c>
      <c r="E4" s="16" t="s">
        <v>98</v>
      </c>
      <c r="G4" s="119" t="s">
        <v>18</v>
      </c>
      <c r="H4" s="120"/>
      <c r="I4" s="120"/>
      <c r="J4" s="121" t="s">
        <v>169</v>
      </c>
      <c r="K4" s="122" t="s">
        <v>24</v>
      </c>
      <c r="L4" s="121" t="s">
        <v>98</v>
      </c>
    </row>
    <row r="5" spans="2:12" s="3" customFormat="1" ht="12.75">
      <c r="B5" s="133" t="s">
        <v>120</v>
      </c>
      <c r="C5" s="134">
        <v>0</v>
      </c>
      <c r="D5" s="17"/>
      <c r="E5" s="134">
        <v>0</v>
      </c>
      <c r="G5" s="123" t="s">
        <v>19</v>
      </c>
      <c r="H5" s="124"/>
      <c r="I5" s="124"/>
      <c r="J5" s="125">
        <v>0</v>
      </c>
      <c r="K5" s="122"/>
      <c r="L5" s="125">
        <v>0</v>
      </c>
    </row>
    <row r="6" spans="2:12" s="3" customFormat="1" ht="12.75">
      <c r="B6" s="133" t="s">
        <v>32</v>
      </c>
      <c r="C6" s="134">
        <v>0</v>
      </c>
      <c r="D6" s="135"/>
      <c r="E6" s="134">
        <f>SUM(E24)</f>
        <v>0</v>
      </c>
      <c r="G6" s="123" t="s">
        <v>20</v>
      </c>
      <c r="H6" s="124"/>
      <c r="I6" s="124"/>
      <c r="J6" s="125">
        <v>0</v>
      </c>
      <c r="K6" s="126"/>
      <c r="L6" s="125">
        <f t="shared" ref="L6:L11" si="0">J6*K6</f>
        <v>0</v>
      </c>
    </row>
    <row r="7" spans="2:12" s="3" customFormat="1">
      <c r="B7" s="15" t="s">
        <v>33</v>
      </c>
      <c r="C7" s="134">
        <v>0</v>
      </c>
      <c r="D7" s="135"/>
      <c r="E7" s="134">
        <f>SUM(E34)</f>
        <v>0</v>
      </c>
      <c r="G7" s="127" t="s">
        <v>176</v>
      </c>
      <c r="H7" s="124"/>
      <c r="I7" s="124"/>
      <c r="J7" s="125">
        <v>0</v>
      </c>
      <c r="K7" s="126"/>
      <c r="L7" s="125">
        <f t="shared" si="0"/>
        <v>0</v>
      </c>
    </row>
    <row r="8" spans="2:12" s="3" customFormat="1" ht="12.75">
      <c r="B8" s="133" t="s">
        <v>34</v>
      </c>
      <c r="C8" s="134">
        <v>0</v>
      </c>
      <c r="D8" s="135"/>
      <c r="E8" s="134">
        <f>SUM(E44)</f>
        <v>0</v>
      </c>
      <c r="G8" s="123" t="s">
        <v>177</v>
      </c>
      <c r="H8" s="124"/>
      <c r="I8" s="124"/>
      <c r="J8" s="125">
        <v>0</v>
      </c>
      <c r="K8" s="126"/>
      <c r="L8" s="125">
        <f t="shared" si="0"/>
        <v>0</v>
      </c>
    </row>
    <row r="9" spans="2:12" s="3" customFormat="1" ht="12.75">
      <c r="B9" s="133" t="s">
        <v>35</v>
      </c>
      <c r="C9" s="134">
        <v>0</v>
      </c>
      <c r="D9" s="135"/>
      <c r="E9" s="134">
        <f>SUM(E54)</f>
        <v>0</v>
      </c>
      <c r="G9" s="123" t="s">
        <v>178</v>
      </c>
      <c r="H9" s="124"/>
      <c r="I9" s="124"/>
      <c r="J9" s="125">
        <v>0</v>
      </c>
      <c r="K9" s="126"/>
      <c r="L9" s="125">
        <f t="shared" si="0"/>
        <v>0</v>
      </c>
    </row>
    <row r="10" spans="2:12" s="3" customFormat="1" ht="12.75">
      <c r="B10" s="133" t="s">
        <v>36</v>
      </c>
      <c r="C10" s="134">
        <v>0</v>
      </c>
      <c r="D10" s="135"/>
      <c r="E10" s="134">
        <f>SUM(E64)</f>
        <v>0</v>
      </c>
      <c r="G10" s="123" t="s">
        <v>179</v>
      </c>
      <c r="H10" s="124"/>
      <c r="I10" s="124"/>
      <c r="J10" s="125">
        <v>0</v>
      </c>
      <c r="K10" s="126"/>
      <c r="L10" s="125">
        <f t="shared" si="0"/>
        <v>0</v>
      </c>
    </row>
    <row r="11" spans="2:12" s="3" customFormat="1" ht="12.75">
      <c r="B11" s="133" t="s">
        <v>37</v>
      </c>
      <c r="C11" s="134">
        <v>0</v>
      </c>
      <c r="D11" s="135"/>
      <c r="E11" s="134">
        <f>SUM(E74)</f>
        <v>0</v>
      </c>
      <c r="G11" s="123" t="s">
        <v>180</v>
      </c>
      <c r="H11" s="124"/>
      <c r="I11" s="124"/>
      <c r="J11" s="125">
        <v>0</v>
      </c>
      <c r="K11" s="126"/>
      <c r="L11" s="125">
        <f t="shared" si="0"/>
        <v>0</v>
      </c>
    </row>
    <row r="12" spans="2:12" s="3" customFormat="1" ht="12.75">
      <c r="B12" s="133" t="s">
        <v>38</v>
      </c>
      <c r="C12" s="134">
        <v>0</v>
      </c>
      <c r="D12" s="135"/>
      <c r="E12" s="134">
        <f>SUM(E84)</f>
        <v>0</v>
      </c>
      <c r="G12" s="123" t="s">
        <v>181</v>
      </c>
      <c r="H12" s="124"/>
      <c r="I12" s="124"/>
      <c r="J12" s="125">
        <v>0</v>
      </c>
      <c r="K12" s="126"/>
      <c r="L12" s="125">
        <v>0</v>
      </c>
    </row>
    <row r="13" spans="2:12" s="3" customFormat="1" ht="13.5" thickBot="1">
      <c r="B13" s="133" t="s">
        <v>125</v>
      </c>
      <c r="C13" s="136">
        <v>0</v>
      </c>
      <c r="D13" s="137"/>
      <c r="E13" s="136">
        <f t="shared" ref="E13" si="1">C13*D13</f>
        <v>0</v>
      </c>
      <c r="G13" s="123" t="s">
        <v>182</v>
      </c>
      <c r="H13" s="124"/>
      <c r="I13" s="124"/>
      <c r="J13" s="125">
        <v>0</v>
      </c>
      <c r="K13" s="126"/>
      <c r="L13" s="125">
        <f t="shared" ref="L13:L14" si="2">J13*K13</f>
        <v>0</v>
      </c>
    </row>
    <row r="14" spans="2:12" s="3" customFormat="1" ht="12.75">
      <c r="B14" s="94" t="s">
        <v>101</v>
      </c>
      <c r="C14" s="94">
        <f>SUM(C6:C13)</f>
        <v>0</v>
      </c>
      <c r="D14" s="94"/>
      <c r="E14" s="94">
        <f>SUM(E5:E13)</f>
        <v>0</v>
      </c>
      <c r="G14" s="123" t="s">
        <v>183</v>
      </c>
      <c r="H14" s="124"/>
      <c r="I14" s="124"/>
      <c r="J14" s="125">
        <v>0</v>
      </c>
      <c r="K14" s="126"/>
      <c r="L14" s="125">
        <f t="shared" si="2"/>
        <v>0</v>
      </c>
    </row>
    <row r="15" spans="2:12">
      <c r="G15" s="123"/>
      <c r="H15" s="127"/>
      <c r="I15" s="124"/>
      <c r="J15" s="125"/>
      <c r="K15" s="126"/>
      <c r="L15" s="125"/>
    </row>
    <row r="16" spans="2:12" ht="15.75" thickBot="1">
      <c r="B16" s="138" t="s">
        <v>32</v>
      </c>
      <c r="C16" s="139" t="s">
        <v>119</v>
      </c>
      <c r="D16" s="140" t="s">
        <v>24</v>
      </c>
      <c r="E16" s="139" t="s">
        <v>98</v>
      </c>
      <c r="G16" s="123"/>
      <c r="H16" s="124"/>
      <c r="I16" s="124"/>
      <c r="J16" s="128"/>
      <c r="K16" s="129"/>
      <c r="L16" s="128"/>
    </row>
    <row r="17" spans="2:12">
      <c r="B17" s="141" t="s">
        <v>9</v>
      </c>
      <c r="C17" s="141"/>
      <c r="D17" s="141"/>
      <c r="E17" s="141"/>
      <c r="G17" s="94" t="s">
        <v>101</v>
      </c>
      <c r="H17" s="95"/>
      <c r="I17" s="95"/>
      <c r="J17" s="86">
        <f>SUM(J6:J16)</f>
        <v>0</v>
      </c>
      <c r="K17" s="87"/>
      <c r="L17" s="86">
        <f>SUM(L5:L16)</f>
        <v>0</v>
      </c>
    </row>
    <row r="18" spans="2:12">
      <c r="B18" s="141"/>
      <c r="C18" s="141"/>
      <c r="D18" s="141"/>
      <c r="E18" s="141"/>
      <c r="G18" s="3"/>
      <c r="H18" s="3"/>
      <c r="I18" s="3"/>
      <c r="J18" s="3"/>
      <c r="K18" s="3"/>
      <c r="L18" s="3"/>
    </row>
    <row r="19" spans="2:12">
      <c r="B19" s="141"/>
      <c r="C19" s="141"/>
      <c r="D19" s="141"/>
      <c r="E19" s="141"/>
      <c r="G19" s="3"/>
      <c r="H19" s="3"/>
      <c r="I19" s="3"/>
      <c r="J19" s="3"/>
      <c r="K19" s="3"/>
      <c r="L19" s="3"/>
    </row>
    <row r="20" spans="2:12">
      <c r="B20" s="141"/>
      <c r="C20" s="141"/>
      <c r="D20" s="141"/>
      <c r="E20" s="141"/>
      <c r="G20" s="119" t="s">
        <v>21</v>
      </c>
      <c r="H20" s="120"/>
      <c r="I20" s="120"/>
      <c r="J20" s="121" t="s">
        <v>169</v>
      </c>
      <c r="K20" s="122" t="s">
        <v>170</v>
      </c>
      <c r="L20" s="121" t="s">
        <v>98</v>
      </c>
    </row>
    <row r="21" spans="2:12">
      <c r="B21" s="141"/>
      <c r="C21" s="141"/>
      <c r="D21" s="141"/>
      <c r="E21" s="141"/>
      <c r="G21" s="123" t="s">
        <v>26</v>
      </c>
      <c r="H21" s="124"/>
      <c r="I21" s="124"/>
      <c r="J21" s="125">
        <v>0</v>
      </c>
      <c r="K21" s="122"/>
      <c r="L21" s="125">
        <v>0</v>
      </c>
    </row>
    <row r="22" spans="2:12">
      <c r="B22" s="141"/>
      <c r="C22" s="141"/>
      <c r="D22" s="141"/>
      <c r="E22" s="141"/>
      <c r="G22" s="123" t="s">
        <v>27</v>
      </c>
      <c r="H22" s="124"/>
      <c r="I22" s="124"/>
      <c r="J22" s="125">
        <v>0</v>
      </c>
      <c r="K22" s="126"/>
      <c r="L22" s="125">
        <f t="shared" ref="L22:L27" si="3">J22*K22</f>
        <v>0</v>
      </c>
    </row>
    <row r="23" spans="2:12">
      <c r="B23" s="141"/>
      <c r="C23" s="141"/>
      <c r="D23" s="141"/>
      <c r="E23" s="141"/>
      <c r="G23" s="130" t="s">
        <v>28</v>
      </c>
      <c r="H23" s="124"/>
      <c r="I23" s="124"/>
      <c r="J23" s="125">
        <v>0</v>
      </c>
      <c r="K23" s="126"/>
      <c r="L23" s="125">
        <f t="shared" si="3"/>
        <v>0</v>
      </c>
    </row>
    <row r="24" spans="2:12">
      <c r="B24" s="94" t="s">
        <v>101</v>
      </c>
      <c r="C24" s="94">
        <f>SUM(C13:C23)</f>
        <v>0</v>
      </c>
      <c r="D24" s="94"/>
      <c r="E24" s="94">
        <f>SUM(E17:E23)</f>
        <v>0</v>
      </c>
      <c r="G24" s="123" t="s">
        <v>22</v>
      </c>
      <c r="H24" s="124"/>
      <c r="I24" s="124"/>
      <c r="J24" s="125">
        <v>0</v>
      </c>
      <c r="K24" s="126"/>
      <c r="L24" s="125">
        <f t="shared" si="3"/>
        <v>0</v>
      </c>
    </row>
    <row r="25" spans="2:12">
      <c r="G25" s="123" t="s">
        <v>23</v>
      </c>
      <c r="H25" s="124"/>
      <c r="I25" s="124"/>
      <c r="J25" s="125">
        <v>0</v>
      </c>
      <c r="K25" s="126"/>
      <c r="L25" s="125">
        <f t="shared" si="3"/>
        <v>0</v>
      </c>
    </row>
    <row r="26" spans="2:12">
      <c r="B26" s="138" t="s">
        <v>33</v>
      </c>
      <c r="C26" s="139" t="s">
        <v>119</v>
      </c>
      <c r="D26" s="140" t="s">
        <v>24</v>
      </c>
      <c r="E26" s="139" t="s">
        <v>98</v>
      </c>
      <c r="G26" s="123" t="s">
        <v>25</v>
      </c>
      <c r="H26" s="124"/>
      <c r="I26" s="124"/>
      <c r="J26" s="125">
        <v>0</v>
      </c>
      <c r="K26" s="126"/>
      <c r="L26" s="125">
        <f t="shared" si="3"/>
        <v>0</v>
      </c>
    </row>
    <row r="27" spans="2:12">
      <c r="B27" s="141" t="s">
        <v>29</v>
      </c>
      <c r="C27" s="141"/>
      <c r="D27" s="141"/>
      <c r="E27" s="141"/>
      <c r="G27" s="123" t="s">
        <v>28</v>
      </c>
      <c r="H27" s="124"/>
      <c r="I27" s="124"/>
      <c r="J27" s="125">
        <v>0</v>
      </c>
      <c r="K27" s="126"/>
      <c r="L27" s="125">
        <f t="shared" si="3"/>
        <v>0</v>
      </c>
    </row>
    <row r="28" spans="2:12">
      <c r="B28" s="141"/>
      <c r="C28" s="141"/>
      <c r="D28" s="141"/>
      <c r="E28" s="141"/>
      <c r="G28" s="123" t="s">
        <v>181</v>
      </c>
      <c r="H28" s="124"/>
      <c r="I28" s="124"/>
      <c r="J28" s="125">
        <v>0</v>
      </c>
      <c r="K28" s="126"/>
      <c r="L28" s="125">
        <v>0</v>
      </c>
    </row>
    <row r="29" spans="2:12">
      <c r="B29" s="141"/>
      <c r="C29" s="141"/>
      <c r="D29" s="141"/>
      <c r="E29" s="141"/>
      <c r="G29" s="123" t="s">
        <v>182</v>
      </c>
      <c r="H29" s="124"/>
      <c r="I29" s="124"/>
      <c r="J29" s="125">
        <v>0</v>
      </c>
      <c r="K29" s="126"/>
      <c r="L29" s="125">
        <f t="shared" ref="L29" si="4">J29*K29</f>
        <v>0</v>
      </c>
    </row>
    <row r="30" spans="2:12">
      <c r="B30" s="141"/>
      <c r="C30" s="141"/>
      <c r="D30" s="141"/>
      <c r="E30" s="141"/>
      <c r="G30" s="123"/>
      <c r="H30" s="124"/>
      <c r="I30" s="124"/>
      <c r="J30" s="125"/>
      <c r="K30" s="126"/>
      <c r="L30" s="125"/>
    </row>
    <row r="31" spans="2:12">
      <c r="B31" s="141"/>
      <c r="C31" s="141"/>
      <c r="D31" s="141"/>
      <c r="E31" s="141"/>
      <c r="G31" s="123"/>
      <c r="H31" s="127"/>
      <c r="I31" s="124"/>
      <c r="J31" s="125"/>
      <c r="K31" s="126"/>
      <c r="L31" s="125"/>
    </row>
    <row r="32" spans="2:12" ht="15.75" thickBot="1">
      <c r="B32" s="141"/>
      <c r="C32" s="141"/>
      <c r="D32" s="141"/>
      <c r="E32" s="141"/>
      <c r="G32" s="123"/>
      <c r="H32" s="124"/>
      <c r="I32" s="124"/>
      <c r="J32" s="128"/>
      <c r="K32" s="129"/>
      <c r="L32" s="128"/>
    </row>
    <row r="33" spans="2:12">
      <c r="B33" s="141"/>
      <c r="C33" s="141"/>
      <c r="D33" s="141"/>
      <c r="E33" s="141"/>
      <c r="G33" s="94" t="s">
        <v>101</v>
      </c>
      <c r="H33" s="95"/>
      <c r="I33" s="95"/>
      <c r="J33" s="86">
        <f>SUM(J22:J32)</f>
        <v>0</v>
      </c>
      <c r="K33" s="87"/>
      <c r="L33" s="86">
        <f>SUM(L21:L32)</f>
        <v>0</v>
      </c>
    </row>
    <row r="34" spans="2:12">
      <c r="B34" s="94" t="s">
        <v>101</v>
      </c>
      <c r="C34" s="94">
        <f>SUM(C23:C33)</f>
        <v>0</v>
      </c>
      <c r="D34" s="94"/>
      <c r="E34" s="94">
        <f>SUM(E27:E33)</f>
        <v>0</v>
      </c>
    </row>
    <row r="36" spans="2:12">
      <c r="B36" s="138" t="s">
        <v>34</v>
      </c>
      <c r="C36" s="139" t="s">
        <v>119</v>
      </c>
      <c r="D36" s="140" t="s">
        <v>24</v>
      </c>
      <c r="E36" s="139" t="s">
        <v>98</v>
      </c>
    </row>
    <row r="37" spans="2:12">
      <c r="B37" s="141"/>
      <c r="C37" s="141"/>
      <c r="D37" s="141"/>
      <c r="E37" s="141"/>
    </row>
    <row r="38" spans="2:12">
      <c r="B38" s="141"/>
      <c r="C38" s="141"/>
      <c r="D38" s="141"/>
      <c r="E38" s="141"/>
    </row>
    <row r="39" spans="2:12">
      <c r="B39" s="141"/>
      <c r="C39" s="141"/>
      <c r="D39" s="141"/>
      <c r="E39" s="141"/>
    </row>
    <row r="40" spans="2:12">
      <c r="B40" s="141"/>
      <c r="C40" s="141"/>
      <c r="D40" s="141"/>
      <c r="E40" s="141"/>
    </row>
    <row r="41" spans="2:12">
      <c r="B41" s="141"/>
      <c r="C41" s="141"/>
      <c r="D41" s="141"/>
      <c r="E41" s="141"/>
    </row>
    <row r="42" spans="2:12">
      <c r="B42" s="141"/>
      <c r="C42" s="141"/>
      <c r="D42" s="141"/>
      <c r="E42" s="141"/>
    </row>
    <row r="43" spans="2:12">
      <c r="B43" s="141"/>
      <c r="C43" s="141"/>
      <c r="D43" s="141"/>
      <c r="E43" s="141"/>
    </row>
    <row r="44" spans="2:12">
      <c r="B44" s="94" t="s">
        <v>101</v>
      </c>
      <c r="C44" s="94">
        <f>SUM(C33:C43)</f>
        <v>0</v>
      </c>
      <c r="D44" s="94"/>
      <c r="E44" s="94">
        <f>SUM(E37:E43)</f>
        <v>0</v>
      </c>
    </row>
    <row r="46" spans="2:12">
      <c r="B46" s="138" t="s">
        <v>35</v>
      </c>
      <c r="C46" s="138" t="s">
        <v>119</v>
      </c>
      <c r="D46" s="138" t="s">
        <v>24</v>
      </c>
      <c r="E46" s="138" t="s">
        <v>98</v>
      </c>
    </row>
    <row r="47" spans="2:12">
      <c r="B47" s="141"/>
      <c r="C47" s="141"/>
      <c r="D47" s="141"/>
      <c r="E47" s="141"/>
    </row>
    <row r="48" spans="2:12">
      <c r="B48" s="141"/>
      <c r="C48" s="141"/>
      <c r="D48" s="141"/>
      <c r="E48" s="141"/>
    </row>
    <row r="49" spans="2:5">
      <c r="B49" s="141"/>
      <c r="C49" s="141"/>
      <c r="D49" s="141"/>
      <c r="E49" s="141"/>
    </row>
    <row r="50" spans="2:5">
      <c r="B50" s="141"/>
      <c r="C50" s="141"/>
      <c r="D50" s="141"/>
      <c r="E50" s="141"/>
    </row>
    <row r="51" spans="2:5">
      <c r="B51" s="141"/>
      <c r="C51" s="141"/>
      <c r="D51" s="141"/>
      <c r="E51" s="141"/>
    </row>
    <row r="52" spans="2:5">
      <c r="B52" s="141"/>
      <c r="C52" s="141"/>
      <c r="D52" s="141"/>
      <c r="E52" s="141"/>
    </row>
    <row r="53" spans="2:5">
      <c r="B53" s="141"/>
      <c r="C53" s="141"/>
      <c r="D53" s="141"/>
      <c r="E53" s="141"/>
    </row>
    <row r="54" spans="2:5">
      <c r="B54" s="94" t="s">
        <v>101</v>
      </c>
      <c r="C54" s="94">
        <f>SUM(C43:C53)</f>
        <v>0</v>
      </c>
      <c r="D54" s="94"/>
      <c r="E54" s="94">
        <f>SUM(E47:E53)</f>
        <v>0</v>
      </c>
    </row>
    <row r="56" spans="2:5">
      <c r="B56" s="138" t="s">
        <v>36</v>
      </c>
      <c r="C56" s="138" t="s">
        <v>119</v>
      </c>
      <c r="D56" s="138" t="s">
        <v>24</v>
      </c>
      <c r="E56" s="138" t="s">
        <v>98</v>
      </c>
    </row>
    <row r="57" spans="2:5">
      <c r="B57" s="141" t="s">
        <v>30</v>
      </c>
      <c r="C57" s="141"/>
      <c r="D57" s="141"/>
      <c r="E57" s="141"/>
    </row>
    <row r="58" spans="2:5">
      <c r="B58" s="141" t="s">
        <v>31</v>
      </c>
      <c r="C58" s="141"/>
      <c r="D58" s="141"/>
      <c r="E58" s="141"/>
    </row>
    <row r="59" spans="2:5">
      <c r="B59" s="141"/>
      <c r="C59" s="141"/>
      <c r="D59" s="141"/>
      <c r="E59" s="141"/>
    </row>
    <row r="60" spans="2:5">
      <c r="B60" s="141"/>
      <c r="C60" s="141"/>
      <c r="D60" s="141"/>
      <c r="E60" s="141"/>
    </row>
    <row r="61" spans="2:5">
      <c r="B61" s="141"/>
      <c r="C61" s="141"/>
      <c r="D61" s="141"/>
      <c r="E61" s="141"/>
    </row>
    <row r="62" spans="2:5">
      <c r="B62" s="141"/>
      <c r="C62" s="141"/>
      <c r="D62" s="141"/>
      <c r="E62" s="141"/>
    </row>
    <row r="63" spans="2:5">
      <c r="B63" s="141"/>
      <c r="C63" s="141"/>
      <c r="D63" s="141"/>
      <c r="E63" s="141"/>
    </row>
    <row r="64" spans="2:5">
      <c r="B64" s="94" t="s">
        <v>101</v>
      </c>
      <c r="C64" s="94">
        <f>SUM(C53:C63)</f>
        <v>0</v>
      </c>
      <c r="D64" s="94"/>
      <c r="E64" s="94">
        <f>SUM(E57:E63)</f>
        <v>0</v>
      </c>
    </row>
    <row r="66" spans="2:5">
      <c r="B66" s="138" t="s">
        <v>37</v>
      </c>
      <c r="C66" s="138" t="s">
        <v>119</v>
      </c>
      <c r="D66" s="138" t="s">
        <v>24</v>
      </c>
      <c r="E66" s="138" t="s">
        <v>98</v>
      </c>
    </row>
    <row r="67" spans="2:5">
      <c r="B67" s="141"/>
      <c r="C67" s="141"/>
      <c r="D67" s="141"/>
      <c r="E67" s="141"/>
    </row>
    <row r="68" spans="2:5">
      <c r="B68" s="141"/>
      <c r="C68" s="141"/>
      <c r="D68" s="141"/>
      <c r="E68" s="141"/>
    </row>
    <row r="69" spans="2:5">
      <c r="B69" s="141"/>
      <c r="C69" s="141"/>
      <c r="D69" s="141"/>
      <c r="E69" s="141"/>
    </row>
    <row r="70" spans="2:5">
      <c r="B70" s="141"/>
      <c r="C70" s="141"/>
      <c r="D70" s="141"/>
      <c r="E70" s="141"/>
    </row>
    <row r="71" spans="2:5">
      <c r="B71" s="141"/>
      <c r="C71" s="141"/>
      <c r="D71" s="141"/>
      <c r="E71" s="141"/>
    </row>
    <row r="72" spans="2:5">
      <c r="B72" s="141"/>
      <c r="C72" s="141"/>
      <c r="D72" s="141"/>
      <c r="E72" s="141"/>
    </row>
    <row r="73" spans="2:5">
      <c r="B73" s="141"/>
      <c r="C73" s="141"/>
      <c r="D73" s="141"/>
      <c r="E73" s="141"/>
    </row>
    <row r="74" spans="2:5">
      <c r="B74" s="94" t="s">
        <v>101</v>
      </c>
      <c r="C74" s="94">
        <f>SUM(C63:C73)</f>
        <v>0</v>
      </c>
      <c r="D74" s="94"/>
      <c r="E74" s="94">
        <f>SUM(E67:E73)</f>
        <v>0</v>
      </c>
    </row>
    <row r="76" spans="2:5">
      <c r="B76" s="138" t="s">
        <v>39</v>
      </c>
      <c r="C76" s="138" t="s">
        <v>119</v>
      </c>
      <c r="D76" s="138" t="s">
        <v>24</v>
      </c>
      <c r="E76" s="138" t="s">
        <v>98</v>
      </c>
    </row>
    <row r="77" spans="2:5">
      <c r="B77" s="141" t="s">
        <v>122</v>
      </c>
      <c r="C77" s="141"/>
      <c r="D77" s="141"/>
      <c r="E77" s="141"/>
    </row>
    <row r="78" spans="2:5">
      <c r="B78" s="141" t="s">
        <v>123</v>
      </c>
      <c r="C78" s="141"/>
      <c r="D78" s="141"/>
      <c r="E78" s="141"/>
    </row>
    <row r="79" spans="2:5">
      <c r="B79" s="141"/>
      <c r="C79" s="141"/>
      <c r="D79" s="141"/>
      <c r="E79" s="141"/>
    </row>
    <row r="80" spans="2:5">
      <c r="B80" s="141"/>
      <c r="C80" s="141"/>
      <c r="D80" s="141"/>
      <c r="E80" s="141"/>
    </row>
    <row r="81" spans="2:5">
      <c r="B81" s="141"/>
      <c r="C81" s="141"/>
      <c r="D81" s="141"/>
      <c r="E81" s="141"/>
    </row>
    <row r="82" spans="2:5">
      <c r="B82" s="141"/>
      <c r="C82" s="141"/>
      <c r="D82" s="141"/>
      <c r="E82" s="141"/>
    </row>
    <row r="83" spans="2:5">
      <c r="B83" s="141"/>
      <c r="C83" s="141"/>
      <c r="D83" s="141"/>
      <c r="E83" s="141"/>
    </row>
    <row r="84" spans="2:5">
      <c r="B84" s="94" t="s">
        <v>101</v>
      </c>
      <c r="C84" s="94">
        <f>SUM(C73:C83)</f>
        <v>0</v>
      </c>
      <c r="D84" s="94"/>
      <c r="E84" s="94">
        <f>SUM(E77:E83)</f>
        <v>0</v>
      </c>
    </row>
    <row r="87" spans="2:5" s="3" customFormat="1" ht="12.75"/>
    <row r="88" spans="2:5" s="3" customFormat="1" ht="12.75"/>
    <row r="89" spans="2:5" s="3" customFormat="1" ht="12.75"/>
    <row r="90" spans="2:5" s="3" customFormat="1" ht="12.75"/>
    <row r="91" spans="2:5" s="3" customFormat="1" ht="12.75"/>
    <row r="92" spans="2:5" s="3" customFormat="1" ht="12.75"/>
    <row r="93" spans="2:5" s="3" customFormat="1" ht="12.75"/>
    <row r="94" spans="2:5" s="3" customFormat="1" ht="12.75"/>
    <row r="95" spans="2:5" s="3" customFormat="1" ht="12.75"/>
    <row r="96" spans="2:5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mergeCells count="1">
    <mergeCell ref="B1:C2"/>
  </mergeCells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33" sqref="E33"/>
    </sheetView>
  </sheetViews>
  <sheetFormatPr defaultColWidth="26.42578125" defaultRowHeight="15"/>
  <cols>
    <col min="1" max="1" width="33.7109375" customWidth="1"/>
    <col min="2" max="2" width="15.7109375" style="14" customWidth="1"/>
    <col min="4" max="4" width="26.28515625" customWidth="1"/>
    <col min="6" max="6" width="29.85546875" customWidth="1"/>
    <col min="9" max="9" width="69.5703125" customWidth="1"/>
  </cols>
  <sheetData>
    <row r="1" spans="1:9">
      <c r="A1" s="200" t="s">
        <v>194</v>
      </c>
      <c r="B1" s="199"/>
    </row>
    <row r="2" spans="1:9">
      <c r="A2" s="199"/>
      <c r="B2" s="199"/>
    </row>
    <row r="4" spans="1:9" ht="15.75">
      <c r="A4" s="18" t="s">
        <v>184</v>
      </c>
      <c r="B4" s="18" t="s">
        <v>42</v>
      </c>
      <c r="C4" s="18" t="s">
        <v>156</v>
      </c>
      <c r="D4" s="18" t="s">
        <v>158</v>
      </c>
      <c r="E4" s="18" t="s">
        <v>157</v>
      </c>
      <c r="F4" s="18" t="s">
        <v>48</v>
      </c>
      <c r="G4" s="18" t="s">
        <v>46</v>
      </c>
      <c r="H4" s="18" t="s">
        <v>188</v>
      </c>
      <c r="I4" s="18" t="s">
        <v>50</v>
      </c>
    </row>
    <row r="5" spans="1:9">
      <c r="A5" s="19" t="s">
        <v>185</v>
      </c>
      <c r="B5" s="21" t="s">
        <v>51</v>
      </c>
      <c r="C5" s="22"/>
      <c r="D5" s="22"/>
      <c r="E5" s="22"/>
      <c r="F5" s="23"/>
      <c r="G5" s="22"/>
      <c r="H5" s="22"/>
      <c r="I5" s="22"/>
    </row>
    <row r="6" spans="1:9">
      <c r="A6" s="19" t="s">
        <v>186</v>
      </c>
      <c r="B6" s="37" t="s">
        <v>150</v>
      </c>
      <c r="C6" s="22"/>
      <c r="D6" s="22"/>
      <c r="E6" s="22"/>
      <c r="F6" s="23"/>
      <c r="G6" s="22"/>
      <c r="H6" s="22"/>
      <c r="I6" s="22"/>
    </row>
    <row r="7" spans="1:9">
      <c r="A7" s="19" t="s">
        <v>187</v>
      </c>
      <c r="B7" s="38" t="s">
        <v>164</v>
      </c>
      <c r="C7" s="22"/>
      <c r="D7" s="22"/>
      <c r="E7" s="22"/>
      <c r="F7" s="39"/>
      <c r="G7" s="22"/>
      <c r="H7" s="22"/>
      <c r="I7" s="22"/>
    </row>
    <row r="8" spans="1:9">
      <c r="A8" s="19"/>
      <c r="B8" s="21"/>
      <c r="C8" s="22"/>
      <c r="D8" s="22"/>
      <c r="E8" s="22"/>
      <c r="F8" s="39"/>
      <c r="G8" s="22"/>
      <c r="H8" s="22"/>
      <c r="I8" s="22"/>
    </row>
    <row r="9" spans="1:9">
      <c r="A9" s="19"/>
      <c r="B9" s="21"/>
      <c r="C9" s="22"/>
      <c r="D9" s="22"/>
      <c r="E9" s="22"/>
      <c r="F9" s="24"/>
      <c r="G9" s="22"/>
      <c r="H9" s="22"/>
      <c r="I9" s="22"/>
    </row>
    <row r="10" spans="1:9">
      <c r="A10" s="19"/>
      <c r="B10" s="21"/>
      <c r="C10" s="22"/>
      <c r="D10" s="22"/>
      <c r="E10" s="22"/>
      <c r="F10" s="24"/>
      <c r="G10" s="22"/>
      <c r="H10" s="22"/>
      <c r="I10" s="22"/>
    </row>
    <row r="11" spans="1:9">
      <c r="A11" s="19"/>
      <c r="B11" s="21"/>
      <c r="C11" s="22"/>
      <c r="D11" s="22"/>
      <c r="E11" s="22"/>
      <c r="F11" s="25"/>
      <c r="G11" s="22"/>
      <c r="H11" s="22"/>
      <c r="I11" s="22"/>
    </row>
    <row r="12" spans="1:9">
      <c r="A12" s="19"/>
      <c r="B12" s="21"/>
      <c r="C12" s="22"/>
      <c r="D12" s="22"/>
      <c r="E12" s="22"/>
      <c r="F12" s="25"/>
      <c r="G12" s="22"/>
      <c r="H12" s="22"/>
      <c r="I12" s="22"/>
    </row>
    <row r="13" spans="1:9">
      <c r="A13" s="19"/>
      <c r="B13" s="21"/>
      <c r="C13" s="22"/>
      <c r="D13" s="22"/>
      <c r="E13" s="22"/>
      <c r="F13" s="22"/>
      <c r="G13" s="22"/>
      <c r="H13" s="22"/>
      <c r="I13" s="22"/>
    </row>
    <row r="14" spans="1:9">
      <c r="A14" s="19"/>
      <c r="B14" s="21"/>
      <c r="C14" s="22"/>
      <c r="D14" s="26"/>
      <c r="E14" s="22"/>
      <c r="F14" s="22"/>
      <c r="G14" s="22"/>
      <c r="H14" s="22"/>
      <c r="I14" s="22"/>
    </row>
    <row r="15" spans="1:9">
      <c r="A15" s="19"/>
      <c r="B15" s="21"/>
      <c r="C15" s="22"/>
      <c r="D15" s="26"/>
      <c r="E15" s="22"/>
      <c r="F15" s="22"/>
      <c r="G15" s="22"/>
      <c r="H15" s="22"/>
      <c r="I15" s="22"/>
    </row>
    <row r="16" spans="1:9">
      <c r="A16" s="30"/>
      <c r="B16" s="21"/>
      <c r="C16" s="22"/>
      <c r="D16" s="26"/>
      <c r="E16" s="22"/>
      <c r="F16" s="22"/>
      <c r="G16" s="22"/>
      <c r="H16" s="22"/>
      <c r="I16" s="22"/>
    </row>
    <row r="17" spans="1:9">
      <c r="A17" s="19"/>
      <c r="B17" s="21"/>
      <c r="C17" s="22"/>
      <c r="D17" s="26"/>
      <c r="E17" s="22"/>
      <c r="F17" s="22"/>
      <c r="G17" s="22"/>
      <c r="H17" s="22"/>
      <c r="I17" s="22"/>
    </row>
    <row r="18" spans="1:9">
      <c r="A18" s="19"/>
      <c r="B18" s="21"/>
      <c r="C18" s="22"/>
      <c r="D18" s="27"/>
      <c r="E18" s="22"/>
      <c r="F18" s="22"/>
      <c r="G18" s="22"/>
      <c r="H18" s="22"/>
      <c r="I18" s="22"/>
    </row>
    <row r="19" spans="1:9">
      <c r="A19" s="19"/>
      <c r="B19" s="21"/>
      <c r="C19" s="22"/>
      <c r="D19" s="26"/>
      <c r="E19" s="22"/>
      <c r="F19" s="22"/>
      <c r="G19" s="22"/>
      <c r="H19" s="22"/>
      <c r="I19" s="22"/>
    </row>
    <row r="20" spans="1:9">
      <c r="A20" s="19"/>
      <c r="B20" s="21"/>
      <c r="C20" s="22"/>
      <c r="D20" s="26"/>
      <c r="E20" s="22"/>
      <c r="F20" s="22"/>
      <c r="G20" s="22"/>
      <c r="H20" s="22"/>
      <c r="I20" s="22"/>
    </row>
    <row r="21" spans="1:9">
      <c r="A21" s="19"/>
      <c r="B21" s="21"/>
      <c r="C21" s="22"/>
      <c r="D21" s="28"/>
      <c r="E21" s="22"/>
      <c r="F21" s="22"/>
      <c r="G21" s="22"/>
      <c r="H21" s="22"/>
      <c r="I21" s="22"/>
    </row>
    <row r="22" spans="1:9">
      <c r="A22" s="19"/>
      <c r="B22" s="21"/>
      <c r="C22" s="22"/>
      <c r="D22" s="28"/>
      <c r="E22" s="22"/>
      <c r="F22" s="22"/>
      <c r="G22" s="22"/>
      <c r="H22" s="22"/>
      <c r="I22" s="22"/>
    </row>
    <row r="23" spans="1:9">
      <c r="A23" s="19"/>
      <c r="B23" s="21"/>
      <c r="C23" s="22"/>
      <c r="D23" s="28"/>
      <c r="E23" s="22"/>
      <c r="F23" s="22"/>
      <c r="G23" s="22"/>
      <c r="H23" s="22"/>
      <c r="I23" s="22"/>
    </row>
    <row r="24" spans="1:9">
      <c r="A24" s="142"/>
      <c r="B24" s="143"/>
      <c r="C24" s="41"/>
      <c r="D24" s="44"/>
      <c r="E24" s="41"/>
      <c r="F24" s="41"/>
      <c r="G24" s="41"/>
      <c r="H24" s="41"/>
      <c r="I24" s="41"/>
    </row>
    <row r="25" spans="1:9" s="40" customFormat="1">
      <c r="A25" s="19"/>
      <c r="B25" s="21"/>
      <c r="C25" s="22"/>
      <c r="D25" s="28"/>
      <c r="E25" s="22"/>
      <c r="F25" s="22"/>
      <c r="G25" s="22"/>
      <c r="H25" s="22"/>
      <c r="I25" s="22"/>
    </row>
    <row r="26" spans="1:9" s="40" customFormat="1">
      <c r="A26" s="15"/>
      <c r="B26" s="144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Event Planning Budget</vt:lpstr>
      <vt:lpstr>Artist Planning Budget</vt:lpstr>
      <vt:lpstr>Venues Planning</vt:lpstr>
      <vt:lpstr>Sponsor Planning</vt:lpstr>
      <vt:lpstr>Production Planning Budget</vt:lpstr>
      <vt:lpstr>Media Planning </vt:lpstr>
      <vt:lpstr>'Artist Planning Budget'!Print_Area</vt:lpstr>
      <vt:lpstr>'Event Planning Budget'!Print_Area</vt:lpstr>
      <vt:lpstr>'Media Planning '!Print_Area</vt:lpstr>
      <vt:lpstr>'Production Planning Budget'!Print_Area</vt:lpstr>
      <vt:lpstr>'Sponsor Planning'!Print_Area</vt:lpstr>
      <vt:lpstr>'Venues Planning'!Print_Area</vt:lpstr>
    </vt:vector>
  </TitlesOfParts>
  <Company>APRA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2016-04-21T05:47:22Z</cp:lastPrinted>
  <dcterms:created xsi:type="dcterms:W3CDTF">2014-10-02T02:12:05Z</dcterms:created>
  <dcterms:modified xsi:type="dcterms:W3CDTF">2016-04-21T05:55:06Z</dcterms:modified>
</cp:coreProperties>
</file>